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DatDieuKienTotNghiep" sheetId="1" r:id="rId1"/>
    <sheet name="DanhSachKhongThiLai" sheetId="2" r:id="rId2"/>
    <sheet name="đạt TN (in)" sheetId="3" r:id="rId3"/>
    <sheet name="Y6A thi cùng(in)" sheetId="4" r:id="rId4"/>
    <sheet name="Khóa cũ thi cùng(in)" sheetId="5" r:id="rId5"/>
    <sheet name="Sheet1" sheetId="6" r:id="rId6"/>
  </sheets>
  <definedNames>
    <definedName name="_xlnm.Print_Titles" localSheetId="1">'DanhSachKhongThiLai'!$9:$9</definedName>
    <definedName name="_xlnm.Print_Titles" localSheetId="0">'DatDieuKienTotNghiep'!$9:$9</definedName>
  </definedNames>
  <calcPr fullCalcOnLoad="1"/>
</workbook>
</file>

<file path=xl/sharedStrings.xml><?xml version="1.0" encoding="utf-8"?>
<sst xmlns="http://schemas.openxmlformats.org/spreadsheetml/2006/main" count="2435" uniqueCount="499">
  <si>
    <t>UBND TỈNH THÁI NGUYÊN</t>
  </si>
  <si>
    <t>CỘNG HÒA XÃ HỘI CHỦ NGHĨA VIỆT NAM</t>
  </si>
  <si>
    <t xml:space="preserve">TRƯỜNG CAO ĐẲNG Y TẾ </t>
  </si>
  <si>
    <t>Độc lập - Tự do - Hạnh phúc</t>
  </si>
  <si>
    <t>DANH SÁCH SINH VIÊN ĐỦ ĐIỀU KIỆN TỐT NGHIỆP</t>
  </si>
  <si>
    <t>Đợt xét: ---</t>
  </si>
  <si>
    <t>STT</t>
  </si>
  <si>
    <t>Mã sinh viên</t>
  </si>
  <si>
    <t>Họ Đệm</t>
  </si>
  <si>
    <t>Tên</t>
  </si>
  <si>
    <t>Ngày sinh</t>
  </si>
  <si>
    <t>Nơi sinh</t>
  </si>
  <si>
    <t>Giới tính</t>
  </si>
  <si>
    <t>Dân tộc</t>
  </si>
  <si>
    <t>Quốc tịch</t>
  </si>
  <si>
    <t>Lớp</t>
  </si>
  <si>
    <t>Số TCTL</t>
  </si>
  <si>
    <t>Ðiểm TBC Hệ 10</t>
  </si>
  <si>
    <t xml:space="preserve">Ðiểm TBTL hệ 4 </t>
  </si>
  <si>
    <t>Điểm TB Thi TN</t>
  </si>
  <si>
    <t>Điểm XLTN</t>
  </si>
  <si>
    <t>Xếp loại TN</t>
  </si>
  <si>
    <t>Ngành/Chuyên ngành</t>
  </si>
  <si>
    <t>29/08/1995</t>
  </si>
  <si>
    <t>Thái Nguyên</t>
  </si>
  <si>
    <t>Nam</t>
  </si>
  <si>
    <t>Kinh</t>
  </si>
  <si>
    <t xml:space="preserve">Việt Nam                      </t>
  </si>
  <si>
    <t>Y6A1</t>
  </si>
  <si>
    <t>Khá</t>
  </si>
  <si>
    <t>Y sỹ</t>
  </si>
  <si>
    <t>Lạng Sơn</t>
  </si>
  <si>
    <t>Nữ</t>
  </si>
  <si>
    <t>Nùng</t>
  </si>
  <si>
    <t>Cao Bằng</t>
  </si>
  <si>
    <t>Tày</t>
  </si>
  <si>
    <t>Trung bình khá</t>
  </si>
  <si>
    <t>Thái</t>
  </si>
  <si>
    <t>Hoàng Văn</t>
  </si>
  <si>
    <t>Bắc Kạn</t>
  </si>
  <si>
    <t>Hà</t>
  </si>
  <si>
    <t>Hảo</t>
  </si>
  <si>
    <t>Phú Thọ</t>
  </si>
  <si>
    <t>Mường</t>
  </si>
  <si>
    <t>Giỏi</t>
  </si>
  <si>
    <t>TC63010137</t>
  </si>
  <si>
    <t xml:space="preserve">Hoàng Thị </t>
  </si>
  <si>
    <t>Hiên</t>
  </si>
  <si>
    <t>22/09/1994</t>
  </si>
  <si>
    <t>Hoa</t>
  </si>
  <si>
    <t/>
  </si>
  <si>
    <t>TC63010161</t>
  </si>
  <si>
    <t xml:space="preserve">Nguyễn Thị Ánh </t>
  </si>
  <si>
    <t>Hồng</t>
  </si>
  <si>
    <t>24/07/1995</t>
  </si>
  <si>
    <t>05/08/1993</t>
  </si>
  <si>
    <t>Bắc Giang</t>
  </si>
  <si>
    <t>Linh</t>
  </si>
  <si>
    <t>Nguyễn Thành</t>
  </si>
  <si>
    <t xml:space="preserve">Nguyễn Thị </t>
  </si>
  <si>
    <t>Nhung</t>
  </si>
  <si>
    <t>24/08/1995</t>
  </si>
  <si>
    <t>TC63010336</t>
  </si>
  <si>
    <t>Đào Thị Xuân</t>
  </si>
  <si>
    <t>Quỳnh</t>
  </si>
  <si>
    <t>17/08/1995</t>
  </si>
  <si>
    <t>Sơn</t>
  </si>
  <si>
    <t>Thanh</t>
  </si>
  <si>
    <t>Thảo</t>
  </si>
  <si>
    <t>Trường</t>
  </si>
  <si>
    <t>27/05/1994</t>
  </si>
  <si>
    <t>Dao</t>
  </si>
  <si>
    <t>Tú</t>
  </si>
  <si>
    <t>Tuấn</t>
  </si>
  <si>
    <t>Tùng</t>
  </si>
  <si>
    <t>Tuyên Quang</t>
  </si>
  <si>
    <t>TC63010013</t>
  </si>
  <si>
    <t xml:space="preserve">Nguyễn Hải </t>
  </si>
  <si>
    <t>Anh</t>
  </si>
  <si>
    <t>08/09/1995</t>
  </si>
  <si>
    <t>Y6A2</t>
  </si>
  <si>
    <t>TC63010054</t>
  </si>
  <si>
    <t xml:space="preserve">Lê Thị </t>
  </si>
  <si>
    <t>Dinh</t>
  </si>
  <si>
    <t>08/10/1992</t>
  </si>
  <si>
    <t>18/06/1995</t>
  </si>
  <si>
    <t>TC63010130</t>
  </si>
  <si>
    <t xml:space="preserve">Hoàng Diệu </t>
  </si>
  <si>
    <t>Hiền</t>
  </si>
  <si>
    <t>Nguyễn Thị</t>
  </si>
  <si>
    <t>26/05/1995</t>
  </si>
  <si>
    <t>TC63010175</t>
  </si>
  <si>
    <t>Hoàng Thị</t>
  </si>
  <si>
    <t>Hương</t>
  </si>
  <si>
    <t>11/11/1995</t>
  </si>
  <si>
    <t>TC63010189</t>
  </si>
  <si>
    <t>Dương Thị</t>
  </si>
  <si>
    <t>Hường</t>
  </si>
  <si>
    <t>24/04/1994</t>
  </si>
  <si>
    <t xml:space="preserve">D­ương Thị </t>
  </si>
  <si>
    <t>TC63010244</t>
  </si>
  <si>
    <t xml:space="preserve">Trần Thanh </t>
  </si>
  <si>
    <t>Loan</t>
  </si>
  <si>
    <t>25/02/1995</t>
  </si>
  <si>
    <t>Lương</t>
  </si>
  <si>
    <t>TC63010259</t>
  </si>
  <si>
    <t>Ma Thị Hương</t>
  </si>
  <si>
    <t>Ly</t>
  </si>
  <si>
    <t>19/09/1994</t>
  </si>
  <si>
    <t xml:space="preserve">Hoàng Văn </t>
  </si>
  <si>
    <t>Mạnh</t>
  </si>
  <si>
    <t>TC63010277</t>
  </si>
  <si>
    <t xml:space="preserve">Hà Thị </t>
  </si>
  <si>
    <t>Mỹ</t>
  </si>
  <si>
    <t>02/10/1995</t>
  </si>
  <si>
    <t>Nông Văn</t>
  </si>
  <si>
    <t>15/01/1994</t>
  </si>
  <si>
    <t>Lai Châu</t>
  </si>
  <si>
    <t>Phương</t>
  </si>
  <si>
    <t>Nông Thị</t>
  </si>
  <si>
    <t>San chí</t>
  </si>
  <si>
    <t>Sán Dìu</t>
  </si>
  <si>
    <t>Uyên</t>
  </si>
  <si>
    <t>Vân</t>
  </si>
  <si>
    <t>Y6A3</t>
  </si>
  <si>
    <t>TC63010026</t>
  </si>
  <si>
    <t xml:space="preserve">Hoàng Đình </t>
  </si>
  <si>
    <t>Bảo</t>
  </si>
  <si>
    <t>16/08/1995</t>
  </si>
  <si>
    <t>Đức</t>
  </si>
  <si>
    <t>28/05/1995</t>
  </si>
  <si>
    <t>Lê Thị</t>
  </si>
  <si>
    <t>TC63010243</t>
  </si>
  <si>
    <t xml:space="preserve">Phạm Thị Thanh </t>
  </si>
  <si>
    <t>20/07/1995</t>
  </si>
  <si>
    <t>Thai Nguyên</t>
  </si>
  <si>
    <t>20/06/1995</t>
  </si>
  <si>
    <t>TC63010347</t>
  </si>
  <si>
    <t>Vương Hà</t>
  </si>
  <si>
    <t>24/11/1995</t>
  </si>
  <si>
    <t>Thuý</t>
  </si>
  <si>
    <t>TC63010396</t>
  </si>
  <si>
    <t>Tiến</t>
  </si>
  <si>
    <t>07/09/1995</t>
  </si>
  <si>
    <t>Y6A4</t>
  </si>
  <si>
    <t>Công</t>
  </si>
  <si>
    <t>03/08/1995</t>
  </si>
  <si>
    <t>20/09/1995</t>
  </si>
  <si>
    <t>Triệu Văn</t>
  </si>
  <si>
    <t>Đạt</t>
  </si>
  <si>
    <t>TC63010149</t>
  </si>
  <si>
    <t>28/07/1991</t>
  </si>
  <si>
    <t>Huệ</t>
  </si>
  <si>
    <t>Huyền</t>
  </si>
  <si>
    <t>Nguyễn Thị Thu</t>
  </si>
  <si>
    <t>Kiều</t>
  </si>
  <si>
    <t>22/01/1994</t>
  </si>
  <si>
    <t>TC63010241</t>
  </si>
  <si>
    <t xml:space="preserve">Hoàng Thị Kiều </t>
  </si>
  <si>
    <t>15/02/1995</t>
  </si>
  <si>
    <t>TC63010242</t>
  </si>
  <si>
    <t>10/10/1983</t>
  </si>
  <si>
    <t>TC63010304</t>
  </si>
  <si>
    <t xml:space="preserve">Phan Thị </t>
  </si>
  <si>
    <t>TC63010318</t>
  </si>
  <si>
    <t xml:space="preserve">Dư­ơng Thị Thu </t>
  </si>
  <si>
    <t>27/11/1995</t>
  </si>
  <si>
    <t>Quang</t>
  </si>
  <si>
    <t>Thành</t>
  </si>
  <si>
    <t>Dương Văn</t>
  </si>
  <si>
    <t>TC63010383</t>
  </si>
  <si>
    <t>Nguyễn Thị Quỳnh</t>
  </si>
  <si>
    <t>Thu</t>
  </si>
  <si>
    <t>11/12/1995</t>
  </si>
  <si>
    <t>Trung</t>
  </si>
  <si>
    <t>TC63010425</t>
  </si>
  <si>
    <t>Mẫn Xuân</t>
  </si>
  <si>
    <t>09/02/1995</t>
  </si>
  <si>
    <t xml:space="preserve">Trần Văn </t>
  </si>
  <si>
    <t>TC63010432</t>
  </si>
  <si>
    <t>Tư</t>
  </si>
  <si>
    <t>30/04/1981</t>
  </si>
  <si>
    <t>Trần Thị</t>
  </si>
  <si>
    <t>Yến</t>
  </si>
  <si>
    <t>Y6A5</t>
  </si>
  <si>
    <t>TC63010032</t>
  </si>
  <si>
    <t>Bướm</t>
  </si>
  <si>
    <t>17/05/1994</t>
  </si>
  <si>
    <t xml:space="preserve">Lý Văn </t>
  </si>
  <si>
    <t>Kiên</t>
  </si>
  <si>
    <t>08/09/1993</t>
  </si>
  <si>
    <t>Phạm Thị</t>
  </si>
  <si>
    <t>Thuận</t>
  </si>
  <si>
    <t>17/01/1994</t>
  </si>
  <si>
    <t>TC63010472</t>
  </si>
  <si>
    <t>07/02/1995</t>
  </si>
  <si>
    <t>Vũ Thị</t>
  </si>
  <si>
    <t>20/06/1994</t>
  </si>
  <si>
    <t>Y6A7</t>
  </si>
  <si>
    <t>27/12/1995</t>
  </si>
  <si>
    <t>Trần Văn</t>
  </si>
  <si>
    <t>Hà Xuân</t>
  </si>
  <si>
    <t>TC63010463</t>
  </si>
  <si>
    <t xml:space="preserve">Lý Hảo </t>
  </si>
  <si>
    <t>Việt</t>
  </si>
  <si>
    <t>TC63010012</t>
  </si>
  <si>
    <t>Luân Đức</t>
  </si>
  <si>
    <t>18/08/1995</t>
  </si>
  <si>
    <t>Y6B1</t>
  </si>
  <si>
    <t>TC63010011</t>
  </si>
  <si>
    <t>Ngô Hồng</t>
  </si>
  <si>
    <t>04/10/1989</t>
  </si>
  <si>
    <t>TC63010010</t>
  </si>
  <si>
    <t>Nguyễn Thị Vân</t>
  </si>
  <si>
    <t>TC63010084</t>
  </si>
  <si>
    <t xml:space="preserve">Dương Văn </t>
  </si>
  <si>
    <t>Biển</t>
  </si>
  <si>
    <t>01/05/1991</t>
  </si>
  <si>
    <t>TC63010046</t>
  </si>
  <si>
    <t>05/02/1991</t>
  </si>
  <si>
    <t>TC63010058</t>
  </si>
  <si>
    <t>Duẩn</t>
  </si>
  <si>
    <t>18/08/1991</t>
  </si>
  <si>
    <t>TC63010082</t>
  </si>
  <si>
    <t>Vi Văn</t>
  </si>
  <si>
    <t>09/12/1994</t>
  </si>
  <si>
    <t>TC63010096</t>
  </si>
  <si>
    <t xml:space="preserve">Tạ Việt </t>
  </si>
  <si>
    <t>TC63010093</t>
  </si>
  <si>
    <t>Trần Anh</t>
  </si>
  <si>
    <t>TC63010098</t>
  </si>
  <si>
    <t>Đương</t>
  </si>
  <si>
    <t>21/03/1990</t>
  </si>
  <si>
    <t>TC63010104</t>
  </si>
  <si>
    <t>Lưu Thanh</t>
  </si>
  <si>
    <t>Gươm</t>
  </si>
  <si>
    <t>28/08/1993</t>
  </si>
  <si>
    <t>TC63010106</t>
  </si>
  <si>
    <t>08/07/1995</t>
  </si>
  <si>
    <t>TC63010109</t>
  </si>
  <si>
    <t>Triệu Thị Thu</t>
  </si>
  <si>
    <t>13/09/1994</t>
  </si>
  <si>
    <t>TC63010116</t>
  </si>
  <si>
    <t>Hải</t>
  </si>
  <si>
    <t>Tân Lợi - Đồng Hỷ - Thái Nguyên</t>
  </si>
  <si>
    <t>TC63010118</t>
  </si>
  <si>
    <t>Hằng</t>
  </si>
  <si>
    <t>13/07/1993</t>
  </si>
  <si>
    <t>TC63010138</t>
  </si>
  <si>
    <t>Lương Xuân</t>
  </si>
  <si>
    <t>06/12/1988</t>
  </si>
  <si>
    <t>TC63010143</t>
  </si>
  <si>
    <t>TC63010148</t>
  </si>
  <si>
    <t xml:space="preserve">Bùi Duy </t>
  </si>
  <si>
    <t>Hiếu</t>
  </si>
  <si>
    <t>12/04/1993</t>
  </si>
  <si>
    <t>TC63010147</t>
  </si>
  <si>
    <t>Đỗ Trung</t>
  </si>
  <si>
    <t>06/04/1995</t>
  </si>
  <si>
    <t>TC63010145</t>
  </si>
  <si>
    <t>TC63010114</t>
  </si>
  <si>
    <t>Đinh Xuân</t>
  </si>
  <si>
    <t>Hòa</t>
  </si>
  <si>
    <t>TC63010157</t>
  </si>
  <si>
    <t>Hoài</t>
  </si>
  <si>
    <t>15/09/1995</t>
  </si>
  <si>
    <t>TC63010159</t>
  </si>
  <si>
    <t>Hoàn</t>
  </si>
  <si>
    <t>05/01/1994</t>
  </si>
  <si>
    <t>TC63010165</t>
  </si>
  <si>
    <t>TC63010201</t>
  </si>
  <si>
    <t>Nguyễn Thị Khánh</t>
  </si>
  <si>
    <t>TC63010179</t>
  </si>
  <si>
    <t>20/03/1994</t>
  </si>
  <si>
    <t>TC63010210</t>
  </si>
  <si>
    <t>Nguyễn Đình</t>
  </si>
  <si>
    <t>Khoa</t>
  </si>
  <si>
    <t>07/02/1988</t>
  </si>
  <si>
    <t>TC63010214</t>
  </si>
  <si>
    <t>Triệu Mạnh</t>
  </si>
  <si>
    <t>26/11/1994</t>
  </si>
  <si>
    <t>TC63010220</t>
  </si>
  <si>
    <t>Hoàng Anh</t>
  </si>
  <si>
    <t>09/07/1995</t>
  </si>
  <si>
    <t>TC63010237</t>
  </si>
  <si>
    <t>Dương Thùy</t>
  </si>
  <si>
    <t>12/12/1993</t>
  </si>
  <si>
    <t>TC63010233</t>
  </si>
  <si>
    <t>Hoàng Thùy</t>
  </si>
  <si>
    <t>20/10/1995</t>
  </si>
  <si>
    <t>TC63010236</t>
  </si>
  <si>
    <t>TC63010254</t>
  </si>
  <si>
    <t>Nông Thúy</t>
  </si>
  <si>
    <t>05/02/1993</t>
  </si>
  <si>
    <t>TC63010272</t>
  </si>
  <si>
    <t>Lương Đức</t>
  </si>
  <si>
    <t>21/11/1993</t>
  </si>
  <si>
    <t>TC63010276</t>
  </si>
  <si>
    <t>My</t>
  </si>
  <si>
    <t>TC63010319</t>
  </si>
  <si>
    <t>Ma Thị Thu</t>
  </si>
  <si>
    <t>01/11/1994</t>
  </si>
  <si>
    <t>TC63010324</t>
  </si>
  <si>
    <t>Nguyễn Minh</t>
  </si>
  <si>
    <t>13/04/1982</t>
  </si>
  <si>
    <t>TC63010325</t>
  </si>
  <si>
    <t>Quảng</t>
  </si>
  <si>
    <t>01/10/1994</t>
  </si>
  <si>
    <t>TC63010332</t>
  </si>
  <si>
    <t>TC63010340</t>
  </si>
  <si>
    <t>Nguyễn Quang</t>
  </si>
  <si>
    <t>12/05/1994</t>
  </si>
  <si>
    <t>TC63010341</t>
  </si>
  <si>
    <t>Phùng Đức</t>
  </si>
  <si>
    <t>TC63010357</t>
  </si>
  <si>
    <t>Phạm Hải</t>
  </si>
  <si>
    <t>13/01/1994</t>
  </si>
  <si>
    <t>TC63010358</t>
  </si>
  <si>
    <t>Đặng Đức</t>
  </si>
  <si>
    <t>15/06/1995</t>
  </si>
  <si>
    <t>TC63010365</t>
  </si>
  <si>
    <t>27/06/1995</t>
  </si>
  <si>
    <t>TC63010366</t>
  </si>
  <si>
    <t>Trần Thị Thu</t>
  </si>
  <si>
    <t>TC63010352</t>
  </si>
  <si>
    <t>Thắm</t>
  </si>
  <si>
    <t>TC63010380</t>
  </si>
  <si>
    <t>Nông Viết</t>
  </si>
  <si>
    <t>Thoại</t>
  </si>
  <si>
    <t>13/12/1992</t>
  </si>
  <si>
    <t>TC63010388</t>
  </si>
  <si>
    <t>Bùi Thị Bích</t>
  </si>
  <si>
    <t>10/11/1995</t>
  </si>
  <si>
    <t>TC63010391</t>
  </si>
  <si>
    <t xml:space="preserve">D­ương Thị Hồng </t>
  </si>
  <si>
    <t>03/10/1994</t>
  </si>
  <si>
    <t>TC63010395</t>
  </si>
  <si>
    <t>Đồng Thị</t>
  </si>
  <si>
    <t>Thúy</t>
  </si>
  <si>
    <t>15/11/1995</t>
  </si>
  <si>
    <t>TC63010400</t>
  </si>
  <si>
    <t>Hà Tuấn</t>
  </si>
  <si>
    <t>Tín</t>
  </si>
  <si>
    <t>TC63010416</t>
  </si>
  <si>
    <t>Nông Thị Hoài</t>
  </si>
  <si>
    <t>Trinh</t>
  </si>
  <si>
    <t>15/08/1995</t>
  </si>
  <si>
    <t>TC63010417</t>
  </si>
  <si>
    <t>Trọng</t>
  </si>
  <si>
    <t>TC63010419</t>
  </si>
  <si>
    <t>10/05/1988</t>
  </si>
  <si>
    <t>Hải Dương</t>
  </si>
  <si>
    <t>TC63010451</t>
  </si>
  <si>
    <t>Trưởng</t>
  </si>
  <si>
    <t>24/09/1994</t>
  </si>
  <si>
    <t>TC63010428</t>
  </si>
  <si>
    <t>Đào Anh</t>
  </si>
  <si>
    <t>TC63010437</t>
  </si>
  <si>
    <t>TC63010446</t>
  </si>
  <si>
    <t>Đoàn Ngọc</t>
  </si>
  <si>
    <t>30/07/1994</t>
  </si>
  <si>
    <t>TC63010455</t>
  </si>
  <si>
    <t>05/09/1994</t>
  </si>
  <si>
    <t>TC63010465</t>
  </si>
  <si>
    <t>13/02/1995</t>
  </si>
  <si>
    <t>TC63010462</t>
  </si>
  <si>
    <t>04/12/1992</t>
  </si>
  <si>
    <t>TC63010464</t>
  </si>
  <si>
    <t xml:space="preserve">Tr­ương Văn </t>
  </si>
  <si>
    <t>Vĩnh</t>
  </si>
  <si>
    <t>22/10/1992</t>
  </si>
  <si>
    <t>TC63010467</t>
  </si>
  <si>
    <t>Hoàng Minh</t>
  </si>
  <si>
    <t>Vũ</t>
  </si>
  <si>
    <t>02/10/1994</t>
  </si>
  <si>
    <t>TC63010466</t>
  </si>
  <si>
    <t>Lê Tuấn</t>
  </si>
  <si>
    <t>23/06/1993</t>
  </si>
  <si>
    <t>Việt Nam</t>
  </si>
  <si>
    <t>Khác</t>
  </si>
  <si>
    <t>Tổng cộng</t>
  </si>
  <si>
    <t>ngày 25 tháng 3 năm 2016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</si>
  <si>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</si>
  <si>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</si>
  <si>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</si>
  <si>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</si>
  <si>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</si>
  <si>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</si>
  <si>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</si>
  <si>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</si>
  <si>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</si>
  <si>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</si>
  <si>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</si>
  <si>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</si>
  <si>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</si>
  <si>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</si>
  <si>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</si>
  <si>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</si>
  <si>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</si>
  <si>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</si>
  <si>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</si>
  <si>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</si>
  <si>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</si>
  <si>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</si>
  <si>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</si>
  <si>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</si>
  <si>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</si>
  <si>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</si>
  <si>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</si>
  <si>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</si>
  <si>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</si>
  <si>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</si>
  <si>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</si>
  <si>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</si>
  <si>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</si>
  <si>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</si>
  <si>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</si>
  <si>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</si>
  <si>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</si>
  <si>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</si>
  <si>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</si>
  <si>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</si>
  <si>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</si>
  <si>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</si>
  <si>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</si>
  <si>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</si>
  <si>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</si>
  <si>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</si>
  <si>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</si>
  <si>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</si>
  <si>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</si>
  <si>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</si>
  <si>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</si>
  <si>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</si>
  <si>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</si>
  <si>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</si>
  <si>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</si>
  <si>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</si>
  <si>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</si>
  <si>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</si>
  <si>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</si>
  <si>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</si>
  <si>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</si>
  <si>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</si>
  <si>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</si>
  <si>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</si>
  <si>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7.0</t>
  </si>
  <si>
    <t>9.0</t>
  </si>
  <si>
    <t>8.5</t>
  </si>
  <si>
    <t>9.5</t>
  </si>
  <si>
    <t>6.0</t>
  </si>
  <si>
    <t>7.5</t>
  </si>
  <si>
    <t>8.0</t>
  </si>
  <si>
    <t>6.5</t>
  </si>
  <si>
    <t>5.5</t>
  </si>
  <si>
    <t>PDT22277_Chính trị (1)</t>
  </si>
  <si>
    <t>PDT22278_Lý thuyết tổng hợp (1)</t>
  </si>
  <si>
    <t>PDT22279_Thực hành nghề nghiệp (1)</t>
  </si>
  <si>
    <t>DANH SÁCH HỌC SINH ĐƯỢC CÔNG NHẬN TỐT NGHIỆP</t>
  </si>
  <si>
    <t>Ðiểm TBC</t>
  </si>
  <si>
    <t>Chính trị</t>
  </si>
  <si>
    <t>LTTH</t>
  </si>
  <si>
    <t>THNN</t>
  </si>
  <si>
    <t xml:space="preserve">Trương Văn </t>
  </si>
  <si>
    <t xml:space="preserve">Dương Thị Hồng </t>
  </si>
  <si>
    <t>Điểm TB thi TN</t>
  </si>
  <si>
    <t>(Danh sách này có 11 học sinh)</t>
  </si>
  <si>
    <t>(Danh sách này có 53 học sinh)</t>
  </si>
  <si>
    <t>(Danh sách này có 02 học sinh)</t>
  </si>
  <si>
    <t>DANH SÁCH HỌC SINH KHÓA TRƯỚC ĐƯỢC CÔNG NHẬN TỐT NGHIỆP CÙNG Y SỸ 6B</t>
  </si>
  <si>
    <t>Vũ Tuấn</t>
  </si>
  <si>
    <t>CT4B1</t>
  </si>
  <si>
    <t>Nguyễn Mạnh</t>
  </si>
  <si>
    <t>Cường</t>
  </si>
  <si>
    <t>CT5B2</t>
  </si>
  <si>
    <t>4.5</t>
  </si>
  <si>
    <t>Y6A6</t>
  </si>
  <si>
    <t>DANH SÁCH HỌC SINH Y SỸ 6A ĐƯỢC CÔNG NHẬN TỐT NGHIỆP CÙNG Y SỸ 6B</t>
  </si>
  <si>
    <t xml:space="preserve">TRƯỞNG PHÒNG ĐÀO TẠO </t>
  </si>
  <si>
    <t xml:space="preserve">T/M HỘI ĐỒNG THI TỐT NGHIỆP </t>
  </si>
  <si>
    <t xml:space="preserve">   CHỦ TỊCH</t>
  </si>
  <si>
    <t>HIỆU TRƯỞNG</t>
  </si>
  <si>
    <t xml:space="preserve">        TS. Hoàng Anh Tuấn</t>
  </si>
  <si>
    <t>PGS-TS. Nguyễn Minh Tuấn</t>
  </si>
  <si>
    <t>5.9</t>
  </si>
  <si>
    <t>5.6</t>
  </si>
  <si>
    <t>Trung bình</t>
  </si>
  <si>
    <t xml:space="preserve">                 Đã được thông qua tại phiên họp Hội đồng thi tốt nghiệp ngày 07/01/2016</t>
  </si>
  <si>
    <t>Ngày 07 tháng 01 năm 2016</t>
  </si>
  <si>
    <t xml:space="preserve"> Kỳ thi tháng 12/2016, theo quyết định số:………/QĐ-CĐYT ngày …./…../2016)</t>
  </si>
  <si>
    <t>Kỳ thi tháng 12 /2015, theo quyết định số:………/QĐ-CĐYT ngày …./…../2016</t>
  </si>
  <si>
    <t>Y SỸ 6B (KHÓA HỌC: 2013 - 2015) - Kỳ thi tháng 12/2015, theo quyết định số:………/QĐ-CĐYT ngày …./…../2016)</t>
  </si>
  <si>
    <t>G</t>
  </si>
  <si>
    <t>K</t>
  </si>
  <si>
    <t>TBK</t>
  </si>
  <si>
    <t>6B</t>
  </si>
  <si>
    <t>6A</t>
  </si>
  <si>
    <t>Khóa cũ</t>
  </si>
  <si>
    <t>TB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</si>
</sst>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7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33" borderId="0" xfId="0" applyNumberFormat="1" applyFont="1" applyFill="1" applyBorder="1" applyAlignment="1" applyProtection="1">
      <alignment wrapText="1"/>
      <protection/>
    </xf>
    <xf numFmtId="49" fontId="11" fillId="0" borderId="10" xfId="0" applyNumberFormat="1" applyFont="1" applyFill="1" applyBorder="1" applyAlignment="1" applyProtection="1">
      <alignment wrapText="1"/>
      <protection/>
    </xf>
    <xf numFmtId="49" fontId="11" fillId="0" borderId="11" xfId="0" applyNumberFormat="1" applyFont="1" applyFill="1" applyBorder="1" applyAlignment="1" applyProtection="1">
      <alignment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11" fillId="0" borderId="13" xfId="0" applyNumberFormat="1" applyFont="1" applyFill="1" applyBorder="1" applyAlignment="1" applyProtection="1">
      <alignment wrapText="1"/>
      <protection/>
    </xf>
    <xf numFmtId="49" fontId="11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 applyProtection="1">
      <alignment wrapText="1"/>
      <protection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indent="8"/>
    </xf>
    <xf numFmtId="0" fontId="16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0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/>
    </xf>
    <xf numFmtId="0" fontId="10" fillId="0" borderId="19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57150</xdr:rowOff>
    </xdr:from>
    <xdr:to>
      <xdr:col>2</xdr:col>
      <xdr:colOff>552450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619125" y="495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47625</xdr:rowOff>
    </xdr:from>
    <xdr:to>
      <xdr:col>14</xdr:col>
      <xdr:colOff>66675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6848475" y="4857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57150</xdr:rowOff>
    </xdr:from>
    <xdr:to>
      <xdr:col>2</xdr:col>
      <xdr:colOff>552450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619125" y="495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47625</xdr:rowOff>
    </xdr:from>
    <xdr:to>
      <xdr:col>14</xdr:col>
      <xdr:colOff>66675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772275" y="4857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57150</xdr:rowOff>
    </xdr:from>
    <xdr:to>
      <xdr:col>3</xdr:col>
      <xdr:colOff>152400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14375" y="4953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</xdr:row>
      <xdr:rowOff>47625</xdr:rowOff>
    </xdr:from>
    <xdr:to>
      <xdr:col>14</xdr:col>
      <xdr:colOff>123825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143625" y="4857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0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.28125" style="1" customWidth="1"/>
    <col min="2" max="2" width="12.7109375" style="2" customWidth="1"/>
    <col min="3" max="3" width="17.8515625" style="2" customWidth="1"/>
    <col min="4" max="4" width="9.421875" style="2" customWidth="1"/>
    <col min="5" max="5" width="11.00390625" style="2" customWidth="1"/>
    <col min="6" max="6" width="15.28125" style="2" customWidth="1"/>
    <col min="7" max="7" width="6.140625" style="2" customWidth="1"/>
    <col min="8" max="8" width="7.28125" style="2" customWidth="1"/>
    <col min="9" max="9" width="10.421875" style="2" customWidth="1"/>
    <col min="10" max="10" width="6.28125" style="2" customWidth="1"/>
    <col min="11" max="11" width="5.8515625" style="2" customWidth="1"/>
    <col min="12" max="12" width="10.421875" style="2" customWidth="1"/>
    <col min="13" max="13" width="9.140625" style="2" customWidth="1"/>
    <col min="14" max="14" width="9.421875" style="2" customWidth="1"/>
    <col min="15" max="15" width="13.421875" style="2" customWidth="1"/>
    <col min="16" max="16" width="16.8515625" style="2" customWidth="1"/>
    <col min="17" max="16384" width="9.140625" style="2" customWidth="1"/>
  </cols>
  <sheetData>
    <row r="1" spans="1:16" s="6" customFormat="1" ht="28.5" customHeight="1">
      <c r="A1" s="96" t="s">
        <v>0</v>
      </c>
      <c r="B1" s="96"/>
      <c r="C1" s="96"/>
      <c r="D1" s="3"/>
      <c r="E1" s="4"/>
      <c r="F1" s="4"/>
      <c r="G1" s="4"/>
      <c r="H1" s="94" t="s">
        <v>1</v>
      </c>
      <c r="I1" s="94"/>
      <c r="J1" s="94"/>
      <c r="K1" s="94"/>
      <c r="L1" s="94"/>
      <c r="M1" s="5"/>
      <c r="N1" s="5"/>
      <c r="O1" s="5"/>
      <c r="P1" s="5"/>
    </row>
    <row r="2" spans="1:16" s="6" customFormat="1" ht="14.25">
      <c r="A2" s="95" t="s">
        <v>2</v>
      </c>
      <c r="B2" s="95"/>
      <c r="C2" s="95"/>
      <c r="D2" s="4"/>
      <c r="E2" s="4"/>
      <c r="F2" s="4"/>
      <c r="G2" s="4"/>
      <c r="H2" s="92" t="s">
        <v>3</v>
      </c>
      <c r="I2" s="92"/>
      <c r="J2" s="92"/>
      <c r="K2" s="92"/>
      <c r="L2" s="92"/>
      <c r="M2" s="7"/>
      <c r="N2" s="5"/>
      <c r="O2" s="5"/>
      <c r="P2" s="5"/>
    </row>
    <row r="3" spans="1:16" s="6" customFormat="1" ht="12.7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1" s="10" customFormat="1" ht="18.75" customHeight="1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"/>
      <c r="N4" s="9"/>
      <c r="O4" s="9"/>
      <c r="P4" s="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" customFormat="1" ht="12.75">
      <c r="A5" s="90" t="s">
        <v>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"/>
      <c r="N5" s="9"/>
      <c r="O5" s="9"/>
      <c r="P5" s="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" customFormat="1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"/>
      <c r="N6" s="9"/>
      <c r="O6" s="9"/>
      <c r="P6" s="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10" customFormat="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"/>
      <c r="N7" s="9"/>
      <c r="O7" s="9"/>
      <c r="P7" s="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10" customFormat="1" ht="12.7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100" s="1" customFormat="1" ht="39" customHeight="1">
      <c r="A9" s="12" t="s">
        <v>6</v>
      </c>
      <c r="B9" s="13" t="s">
        <v>7</v>
      </c>
      <c r="C9" s="14" t="s">
        <v>8</v>
      </c>
      <c r="D9" s="15" t="s">
        <v>9</v>
      </c>
      <c r="E9" s="14" t="s">
        <v>10</v>
      </c>
      <c r="F9" s="14" t="s">
        <v>11</v>
      </c>
      <c r="G9" s="14" t="s">
        <v>12</v>
      </c>
      <c r="H9" s="13" t="s">
        <v>13</v>
      </c>
      <c r="I9" s="14" t="s">
        <v>14</v>
      </c>
      <c r="J9" s="14" t="s">
        <v>15</v>
      </c>
      <c r="K9" s="14" t="s">
        <v>16</v>
      </c>
      <c r="L9" s="14" t="s">
        <v>17</v>
      </c>
      <c r="M9" s="14" t="s">
        <v>19</v>
      </c>
      <c r="N9" s="14" t="s">
        <v>20</v>
      </c>
      <c r="O9" s="14" t="s">
        <v>21</v>
      </c>
      <c r="P9" s="13" t="s">
        <v>22</v>
      </c>
      <c r="Q9" s="25" t="s">
        <v>455</v>
      </c>
      <c r="R9" s="25" t="s">
        <v>456</v>
      </c>
      <c r="S9" s="25" t="s">
        <v>457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9" ht="15">
      <c r="A10" s="22" t="s">
        <v>382</v>
      </c>
      <c r="B10" s="16" t="s">
        <v>205</v>
      </c>
      <c r="C10" s="17" t="s">
        <v>206</v>
      </c>
      <c r="D10" s="16" t="s">
        <v>78</v>
      </c>
      <c r="E10" s="16" t="s">
        <v>207</v>
      </c>
      <c r="F10" s="16" t="s">
        <v>24</v>
      </c>
      <c r="G10" s="16" t="s">
        <v>25</v>
      </c>
      <c r="H10" s="18" t="s">
        <v>35</v>
      </c>
      <c r="I10" s="18" t="s">
        <v>27</v>
      </c>
      <c r="J10" s="18" t="s">
        <v>208</v>
      </c>
      <c r="K10" s="16">
        <v>99</v>
      </c>
      <c r="L10" s="16">
        <v>5.9</v>
      </c>
      <c r="M10" s="16">
        <v>8.3</v>
      </c>
      <c r="N10" s="16">
        <v>7.1</v>
      </c>
      <c r="O10" s="18" t="s">
        <v>29</v>
      </c>
      <c r="P10" s="19" t="s">
        <v>30</v>
      </c>
      <c r="Q10" s="23" t="s">
        <v>446</v>
      </c>
      <c r="R10" s="23" t="s">
        <v>447</v>
      </c>
      <c r="S10" s="23" t="s">
        <v>447</v>
      </c>
    </row>
    <row r="11" spans="1:19" ht="15">
      <c r="A11" s="22" t="s">
        <v>383</v>
      </c>
      <c r="B11" s="16" t="s">
        <v>209</v>
      </c>
      <c r="C11" s="17" t="s">
        <v>210</v>
      </c>
      <c r="D11" s="16" t="s">
        <v>78</v>
      </c>
      <c r="E11" s="16" t="s">
        <v>211</v>
      </c>
      <c r="F11" s="16" t="s">
        <v>24</v>
      </c>
      <c r="G11" s="16" t="s">
        <v>32</v>
      </c>
      <c r="H11" s="18" t="s">
        <v>26</v>
      </c>
      <c r="I11" s="18" t="s">
        <v>27</v>
      </c>
      <c r="J11" s="18" t="s">
        <v>208</v>
      </c>
      <c r="K11" s="16">
        <v>99</v>
      </c>
      <c r="L11" s="16">
        <v>6.8</v>
      </c>
      <c r="M11" s="16">
        <v>9</v>
      </c>
      <c r="N11" s="16">
        <v>7.9</v>
      </c>
      <c r="O11" s="18" t="s">
        <v>29</v>
      </c>
      <c r="P11" s="19" t="s">
        <v>30</v>
      </c>
      <c r="Q11" s="23" t="s">
        <v>447</v>
      </c>
      <c r="R11" s="23" t="s">
        <v>448</v>
      </c>
      <c r="S11" s="23" t="s">
        <v>449</v>
      </c>
    </row>
    <row r="12" spans="1:19" ht="15">
      <c r="A12" s="22" t="s">
        <v>384</v>
      </c>
      <c r="B12" s="16" t="s">
        <v>212</v>
      </c>
      <c r="C12" s="17" t="s">
        <v>213</v>
      </c>
      <c r="D12" s="16" t="s">
        <v>78</v>
      </c>
      <c r="E12" s="16" t="s">
        <v>130</v>
      </c>
      <c r="F12" s="16" t="s">
        <v>24</v>
      </c>
      <c r="G12" s="16" t="s">
        <v>32</v>
      </c>
      <c r="H12" s="18" t="s">
        <v>35</v>
      </c>
      <c r="I12" s="18" t="s">
        <v>27</v>
      </c>
      <c r="J12" s="18" t="s">
        <v>208</v>
      </c>
      <c r="K12" s="16">
        <v>99</v>
      </c>
      <c r="L12" s="16">
        <v>6.7</v>
      </c>
      <c r="M12" s="16">
        <v>9</v>
      </c>
      <c r="N12" s="16">
        <v>7.9</v>
      </c>
      <c r="O12" s="18" t="s">
        <v>29</v>
      </c>
      <c r="P12" s="19" t="s">
        <v>30</v>
      </c>
      <c r="Q12" s="23" t="s">
        <v>448</v>
      </c>
      <c r="R12" s="23" t="s">
        <v>447</v>
      </c>
      <c r="S12" s="23" t="s">
        <v>449</v>
      </c>
    </row>
    <row r="13" spans="1:19" ht="15">
      <c r="A13" s="22" t="s">
        <v>385</v>
      </c>
      <c r="B13" s="16" t="s">
        <v>214</v>
      </c>
      <c r="C13" s="17" t="s">
        <v>215</v>
      </c>
      <c r="D13" s="16" t="s">
        <v>216</v>
      </c>
      <c r="E13" s="16" t="s">
        <v>217</v>
      </c>
      <c r="F13" s="16" t="s">
        <v>24</v>
      </c>
      <c r="G13" s="16" t="s">
        <v>25</v>
      </c>
      <c r="H13" s="18" t="s">
        <v>33</v>
      </c>
      <c r="I13" s="18" t="s">
        <v>27</v>
      </c>
      <c r="J13" s="18" t="s">
        <v>208</v>
      </c>
      <c r="K13" s="16">
        <v>99</v>
      </c>
      <c r="L13" s="16">
        <v>6.4</v>
      </c>
      <c r="M13" s="16">
        <v>8.2</v>
      </c>
      <c r="N13" s="16">
        <v>7.3</v>
      </c>
      <c r="O13" s="18" t="s">
        <v>29</v>
      </c>
      <c r="P13" s="19" t="s">
        <v>30</v>
      </c>
      <c r="Q13" s="23" t="s">
        <v>450</v>
      </c>
      <c r="R13" s="23" t="s">
        <v>447</v>
      </c>
      <c r="S13" s="23" t="s">
        <v>449</v>
      </c>
    </row>
    <row r="14" spans="1:19" ht="15">
      <c r="A14" s="22" t="s">
        <v>386</v>
      </c>
      <c r="B14" s="16" t="s">
        <v>218</v>
      </c>
      <c r="C14" s="17" t="s">
        <v>148</v>
      </c>
      <c r="D14" s="16" t="s">
        <v>145</v>
      </c>
      <c r="E14" s="16" t="s">
        <v>219</v>
      </c>
      <c r="F14" s="16" t="s">
        <v>24</v>
      </c>
      <c r="G14" s="16" t="s">
        <v>25</v>
      </c>
      <c r="H14" s="18" t="s">
        <v>33</v>
      </c>
      <c r="I14" s="18" t="s">
        <v>27</v>
      </c>
      <c r="J14" s="18" t="s">
        <v>208</v>
      </c>
      <c r="K14" s="16">
        <v>99</v>
      </c>
      <c r="L14" s="16">
        <v>6.3</v>
      </c>
      <c r="M14" s="16">
        <v>7.5</v>
      </c>
      <c r="N14" s="16">
        <v>6.9</v>
      </c>
      <c r="O14" s="18" t="s">
        <v>36</v>
      </c>
      <c r="P14" s="19" t="s">
        <v>30</v>
      </c>
      <c r="Q14" s="23" t="s">
        <v>446</v>
      </c>
      <c r="R14" s="23" t="s">
        <v>446</v>
      </c>
      <c r="S14" s="23" t="s">
        <v>448</v>
      </c>
    </row>
    <row r="15" spans="1:19" ht="15">
      <c r="A15" s="22" t="s">
        <v>387</v>
      </c>
      <c r="B15" s="16" t="s">
        <v>220</v>
      </c>
      <c r="C15" s="17" t="s">
        <v>38</v>
      </c>
      <c r="D15" s="16" t="s">
        <v>221</v>
      </c>
      <c r="E15" s="16" t="s">
        <v>222</v>
      </c>
      <c r="F15" s="16" t="s">
        <v>31</v>
      </c>
      <c r="G15" s="16" t="s">
        <v>25</v>
      </c>
      <c r="H15" s="18" t="s">
        <v>35</v>
      </c>
      <c r="I15" s="18" t="s">
        <v>27</v>
      </c>
      <c r="J15" s="18" t="s">
        <v>208</v>
      </c>
      <c r="K15" s="16">
        <v>99</v>
      </c>
      <c r="L15" s="16">
        <v>6.1</v>
      </c>
      <c r="M15" s="16">
        <v>8.3</v>
      </c>
      <c r="N15" s="16">
        <v>7.2</v>
      </c>
      <c r="O15" s="18" t="s">
        <v>29</v>
      </c>
      <c r="P15" s="19" t="s">
        <v>30</v>
      </c>
      <c r="Q15" s="23" t="s">
        <v>451</v>
      </c>
      <c r="R15" s="23" t="s">
        <v>447</v>
      </c>
      <c r="S15" s="23" t="s">
        <v>448</v>
      </c>
    </row>
    <row r="16" spans="1:19" ht="15">
      <c r="A16" s="22" t="s">
        <v>388</v>
      </c>
      <c r="B16" s="16" t="s">
        <v>223</v>
      </c>
      <c r="C16" s="17" t="s">
        <v>224</v>
      </c>
      <c r="D16" s="16" t="s">
        <v>149</v>
      </c>
      <c r="E16" s="16" t="s">
        <v>225</v>
      </c>
      <c r="F16" s="16" t="s">
        <v>31</v>
      </c>
      <c r="G16" s="16" t="s">
        <v>25</v>
      </c>
      <c r="H16" s="18" t="s">
        <v>35</v>
      </c>
      <c r="I16" s="18" t="s">
        <v>27</v>
      </c>
      <c r="J16" s="18" t="s">
        <v>208</v>
      </c>
      <c r="K16" s="16">
        <v>99</v>
      </c>
      <c r="L16" s="16">
        <v>6.1</v>
      </c>
      <c r="M16" s="16">
        <v>8</v>
      </c>
      <c r="N16" s="16">
        <v>7.1</v>
      </c>
      <c r="O16" s="18" t="s">
        <v>29</v>
      </c>
      <c r="P16" s="19" t="s">
        <v>30</v>
      </c>
      <c r="Q16" s="23" t="s">
        <v>446</v>
      </c>
      <c r="R16" s="23" t="s">
        <v>448</v>
      </c>
      <c r="S16" s="23" t="s">
        <v>448</v>
      </c>
    </row>
    <row r="17" spans="1:19" ht="15">
      <c r="A17" s="22" t="s">
        <v>389</v>
      </c>
      <c r="B17" s="16" t="s">
        <v>226</v>
      </c>
      <c r="C17" s="17" t="s">
        <v>227</v>
      </c>
      <c r="D17" s="16" t="s">
        <v>129</v>
      </c>
      <c r="E17" s="16" t="s">
        <v>207</v>
      </c>
      <c r="F17" s="16" t="s">
        <v>42</v>
      </c>
      <c r="G17" s="16" t="s">
        <v>25</v>
      </c>
      <c r="H17" s="18" t="s">
        <v>43</v>
      </c>
      <c r="I17" s="18" t="s">
        <v>27</v>
      </c>
      <c r="J17" s="18" t="s">
        <v>208</v>
      </c>
      <c r="K17" s="16">
        <v>99</v>
      </c>
      <c r="L17" s="16">
        <v>7.2</v>
      </c>
      <c r="M17" s="16">
        <v>8.7</v>
      </c>
      <c r="N17" s="16">
        <v>8</v>
      </c>
      <c r="O17" s="18" t="s">
        <v>44</v>
      </c>
      <c r="P17" s="19" t="s">
        <v>30</v>
      </c>
      <c r="Q17" s="23" t="s">
        <v>448</v>
      </c>
      <c r="R17" s="23" t="s">
        <v>448</v>
      </c>
      <c r="S17" s="23" t="s">
        <v>447</v>
      </c>
    </row>
    <row r="18" spans="1:19" ht="15">
      <c r="A18" s="22" t="s">
        <v>390</v>
      </c>
      <c r="B18" s="16" t="s">
        <v>228</v>
      </c>
      <c r="C18" s="17" t="s">
        <v>229</v>
      </c>
      <c r="D18" s="16" t="s">
        <v>129</v>
      </c>
      <c r="E18" s="16" t="s">
        <v>143</v>
      </c>
      <c r="F18" s="16" t="s">
        <v>24</v>
      </c>
      <c r="G18" s="16" t="s">
        <v>25</v>
      </c>
      <c r="H18" s="18" t="s">
        <v>26</v>
      </c>
      <c r="I18" s="18" t="s">
        <v>27</v>
      </c>
      <c r="J18" s="18" t="s">
        <v>208</v>
      </c>
      <c r="K18" s="16">
        <v>99</v>
      </c>
      <c r="L18" s="16">
        <v>6.1</v>
      </c>
      <c r="M18" s="16">
        <v>8.2</v>
      </c>
      <c r="N18" s="16">
        <v>7.2</v>
      </c>
      <c r="O18" s="18" t="s">
        <v>29</v>
      </c>
      <c r="P18" s="19" t="s">
        <v>30</v>
      </c>
      <c r="Q18" s="23" t="s">
        <v>452</v>
      </c>
      <c r="R18" s="23" t="s">
        <v>448</v>
      </c>
      <c r="S18" s="23" t="s">
        <v>452</v>
      </c>
    </row>
    <row r="19" spans="1:19" ht="15">
      <c r="A19" s="22" t="s">
        <v>391</v>
      </c>
      <c r="B19" s="16" t="s">
        <v>230</v>
      </c>
      <c r="C19" s="17" t="s">
        <v>201</v>
      </c>
      <c r="D19" s="16" t="s">
        <v>231</v>
      </c>
      <c r="E19" s="16" t="s">
        <v>232</v>
      </c>
      <c r="F19" s="16" t="s">
        <v>24</v>
      </c>
      <c r="G19" s="16" t="s">
        <v>25</v>
      </c>
      <c r="H19" s="18" t="s">
        <v>35</v>
      </c>
      <c r="I19" s="18" t="s">
        <v>27</v>
      </c>
      <c r="J19" s="18" t="s">
        <v>208</v>
      </c>
      <c r="K19" s="16">
        <v>99</v>
      </c>
      <c r="L19" s="16">
        <v>6.4</v>
      </c>
      <c r="M19" s="16">
        <v>7.7</v>
      </c>
      <c r="N19" s="16">
        <v>7.1</v>
      </c>
      <c r="O19" s="18" t="s">
        <v>29</v>
      </c>
      <c r="P19" s="19" t="s">
        <v>30</v>
      </c>
      <c r="Q19" s="23" t="s">
        <v>450</v>
      </c>
      <c r="R19" s="23" t="s">
        <v>451</v>
      </c>
      <c r="S19" s="23" t="s">
        <v>449</v>
      </c>
    </row>
    <row r="20" spans="1:19" ht="15">
      <c r="A20" s="22" t="s">
        <v>392</v>
      </c>
      <c r="B20" s="16" t="s">
        <v>233</v>
      </c>
      <c r="C20" s="17" t="s">
        <v>234</v>
      </c>
      <c r="D20" s="16" t="s">
        <v>235</v>
      </c>
      <c r="E20" s="16" t="s">
        <v>236</v>
      </c>
      <c r="F20" s="16" t="s">
        <v>24</v>
      </c>
      <c r="G20" s="16" t="s">
        <v>25</v>
      </c>
      <c r="H20" s="18" t="s">
        <v>26</v>
      </c>
      <c r="I20" s="18" t="s">
        <v>27</v>
      </c>
      <c r="J20" s="18" t="s">
        <v>208</v>
      </c>
      <c r="K20" s="16">
        <v>99</v>
      </c>
      <c r="L20" s="16">
        <v>6</v>
      </c>
      <c r="M20" s="16">
        <v>7</v>
      </c>
      <c r="N20" s="16">
        <v>6.5</v>
      </c>
      <c r="O20" s="18" t="s">
        <v>36</v>
      </c>
      <c r="P20" s="19" t="s">
        <v>30</v>
      </c>
      <c r="Q20" s="23" t="s">
        <v>450</v>
      </c>
      <c r="R20" s="23" t="s">
        <v>453</v>
      </c>
      <c r="S20" s="23" t="s">
        <v>448</v>
      </c>
    </row>
    <row r="21" spans="1:19" ht="15">
      <c r="A21" s="22" t="s">
        <v>393</v>
      </c>
      <c r="B21" s="16" t="s">
        <v>237</v>
      </c>
      <c r="C21" s="17" t="s">
        <v>154</v>
      </c>
      <c r="D21" s="16" t="s">
        <v>40</v>
      </c>
      <c r="E21" s="16" t="s">
        <v>238</v>
      </c>
      <c r="F21" s="16" t="s">
        <v>24</v>
      </c>
      <c r="G21" s="16" t="s">
        <v>32</v>
      </c>
      <c r="H21" s="18" t="s">
        <v>26</v>
      </c>
      <c r="I21" s="18" t="s">
        <v>27</v>
      </c>
      <c r="J21" s="18" t="s">
        <v>208</v>
      </c>
      <c r="K21" s="16">
        <v>99</v>
      </c>
      <c r="L21" s="16">
        <v>5.9</v>
      </c>
      <c r="M21" s="16">
        <v>8.2</v>
      </c>
      <c r="N21" s="16">
        <v>7.1</v>
      </c>
      <c r="O21" s="18" t="s">
        <v>29</v>
      </c>
      <c r="P21" s="19" t="s">
        <v>30</v>
      </c>
      <c r="Q21" s="23" t="s">
        <v>451</v>
      </c>
      <c r="R21" s="23" t="s">
        <v>452</v>
      </c>
      <c r="S21" s="23" t="s">
        <v>447</v>
      </c>
    </row>
    <row r="22" spans="1:19" ht="15">
      <c r="A22" s="22" t="s">
        <v>394</v>
      </c>
      <c r="B22" s="16" t="s">
        <v>239</v>
      </c>
      <c r="C22" s="17" t="s">
        <v>240</v>
      </c>
      <c r="D22" s="16" t="s">
        <v>40</v>
      </c>
      <c r="E22" s="16" t="s">
        <v>241</v>
      </c>
      <c r="F22" s="16" t="s">
        <v>39</v>
      </c>
      <c r="G22" s="16" t="s">
        <v>32</v>
      </c>
      <c r="H22" s="18" t="s">
        <v>35</v>
      </c>
      <c r="I22" s="18" t="s">
        <v>27</v>
      </c>
      <c r="J22" s="18" t="s">
        <v>208</v>
      </c>
      <c r="K22" s="16">
        <v>99</v>
      </c>
      <c r="L22" s="16">
        <v>5.9</v>
      </c>
      <c r="M22" s="16">
        <v>7.8</v>
      </c>
      <c r="N22" s="16">
        <v>6.9</v>
      </c>
      <c r="O22" s="18" t="s">
        <v>36</v>
      </c>
      <c r="P22" s="19" t="s">
        <v>30</v>
      </c>
      <c r="Q22" s="23" t="s">
        <v>451</v>
      </c>
      <c r="R22" s="23" t="s">
        <v>446</v>
      </c>
      <c r="S22" s="23" t="s">
        <v>447</v>
      </c>
    </row>
    <row r="23" spans="1:19" ht="38.25">
      <c r="A23" s="22" t="s">
        <v>395</v>
      </c>
      <c r="B23" s="16" t="s">
        <v>242</v>
      </c>
      <c r="C23" s="17" t="s">
        <v>178</v>
      </c>
      <c r="D23" s="16" t="s">
        <v>243</v>
      </c>
      <c r="E23" s="16" t="s">
        <v>70</v>
      </c>
      <c r="F23" s="16" t="s">
        <v>244</v>
      </c>
      <c r="G23" s="16" t="s">
        <v>25</v>
      </c>
      <c r="H23" s="18" t="s">
        <v>121</v>
      </c>
      <c r="I23" s="18" t="s">
        <v>27</v>
      </c>
      <c r="J23" s="18" t="s">
        <v>208</v>
      </c>
      <c r="K23" s="16">
        <v>99</v>
      </c>
      <c r="L23" s="16">
        <v>5.9</v>
      </c>
      <c r="M23" s="16">
        <v>7.3</v>
      </c>
      <c r="N23" s="16">
        <v>6.6</v>
      </c>
      <c r="O23" s="18" t="s">
        <v>36</v>
      </c>
      <c r="P23" s="19" t="s">
        <v>30</v>
      </c>
      <c r="Q23" s="23" t="s">
        <v>450</v>
      </c>
      <c r="R23" s="23" t="s">
        <v>446</v>
      </c>
      <c r="S23" s="23" t="s">
        <v>447</v>
      </c>
    </row>
    <row r="24" spans="1:19" ht="15">
      <c r="A24" s="22" t="s">
        <v>396</v>
      </c>
      <c r="B24" s="16" t="s">
        <v>245</v>
      </c>
      <c r="C24" s="17" t="s">
        <v>96</v>
      </c>
      <c r="D24" s="16" t="s">
        <v>246</v>
      </c>
      <c r="E24" s="16" t="s">
        <v>247</v>
      </c>
      <c r="F24" s="16" t="s">
        <v>24</v>
      </c>
      <c r="G24" s="16" t="s">
        <v>32</v>
      </c>
      <c r="H24" s="18" t="s">
        <v>26</v>
      </c>
      <c r="I24" s="18" t="s">
        <v>27</v>
      </c>
      <c r="J24" s="18" t="s">
        <v>208</v>
      </c>
      <c r="K24" s="16">
        <v>99</v>
      </c>
      <c r="L24" s="16">
        <v>6.6</v>
      </c>
      <c r="M24" s="16">
        <v>9.2</v>
      </c>
      <c r="N24" s="16">
        <v>7.9</v>
      </c>
      <c r="O24" s="18" t="s">
        <v>29</v>
      </c>
      <c r="P24" s="19" t="s">
        <v>30</v>
      </c>
      <c r="Q24" s="23" t="s">
        <v>448</v>
      </c>
      <c r="R24" s="23" t="s">
        <v>449</v>
      </c>
      <c r="S24" s="23" t="s">
        <v>449</v>
      </c>
    </row>
    <row r="25" spans="1:19" ht="15">
      <c r="A25" s="22" t="s">
        <v>397</v>
      </c>
      <c r="B25" s="16" t="s">
        <v>248</v>
      </c>
      <c r="C25" s="17" t="s">
        <v>249</v>
      </c>
      <c r="D25" s="16" t="s">
        <v>88</v>
      </c>
      <c r="E25" s="16" t="s">
        <v>250</v>
      </c>
      <c r="F25" s="16" t="s">
        <v>24</v>
      </c>
      <c r="G25" s="16" t="s">
        <v>25</v>
      </c>
      <c r="H25" s="18" t="s">
        <v>33</v>
      </c>
      <c r="I25" s="18" t="s">
        <v>27</v>
      </c>
      <c r="J25" s="18" t="s">
        <v>208</v>
      </c>
      <c r="K25" s="16">
        <v>99</v>
      </c>
      <c r="L25" s="16">
        <v>6.2</v>
      </c>
      <c r="M25" s="16">
        <v>8</v>
      </c>
      <c r="N25" s="16">
        <v>7.1</v>
      </c>
      <c r="O25" s="18" t="s">
        <v>29</v>
      </c>
      <c r="P25" s="19" t="s">
        <v>30</v>
      </c>
      <c r="Q25" s="23" t="s">
        <v>451</v>
      </c>
      <c r="R25" s="23" t="s">
        <v>451</v>
      </c>
      <c r="S25" s="23" t="s">
        <v>447</v>
      </c>
    </row>
    <row r="26" spans="1:19" ht="15">
      <c r="A26" s="22" t="s">
        <v>398</v>
      </c>
      <c r="B26" s="16" t="s">
        <v>251</v>
      </c>
      <c r="C26" s="17" t="s">
        <v>89</v>
      </c>
      <c r="D26" s="16" t="s">
        <v>88</v>
      </c>
      <c r="E26" s="16" t="s">
        <v>65</v>
      </c>
      <c r="F26" s="16" t="s">
        <v>39</v>
      </c>
      <c r="G26" s="16" t="s">
        <v>32</v>
      </c>
      <c r="H26" s="18" t="s">
        <v>26</v>
      </c>
      <c r="I26" s="18" t="s">
        <v>27</v>
      </c>
      <c r="J26" s="18" t="s">
        <v>208</v>
      </c>
      <c r="K26" s="16">
        <v>99</v>
      </c>
      <c r="L26" s="16">
        <v>6.4</v>
      </c>
      <c r="M26" s="16">
        <v>8.5</v>
      </c>
      <c r="N26" s="16">
        <v>7.5</v>
      </c>
      <c r="O26" s="18" t="s">
        <v>29</v>
      </c>
      <c r="P26" s="19" t="s">
        <v>30</v>
      </c>
      <c r="Q26" s="23" t="s">
        <v>448</v>
      </c>
      <c r="R26" s="23" t="s">
        <v>448</v>
      </c>
      <c r="S26" s="23" t="s">
        <v>448</v>
      </c>
    </row>
    <row r="27" spans="1:19" ht="15">
      <c r="A27" s="22" t="s">
        <v>399</v>
      </c>
      <c r="B27" s="16" t="s">
        <v>252</v>
      </c>
      <c r="C27" s="17" t="s">
        <v>253</v>
      </c>
      <c r="D27" s="16" t="s">
        <v>254</v>
      </c>
      <c r="E27" s="16" t="s">
        <v>255</v>
      </c>
      <c r="F27" s="16" t="s">
        <v>24</v>
      </c>
      <c r="G27" s="16" t="s">
        <v>25</v>
      </c>
      <c r="H27" s="18" t="s">
        <v>26</v>
      </c>
      <c r="I27" s="18" t="s">
        <v>27</v>
      </c>
      <c r="J27" s="18" t="s">
        <v>208</v>
      </c>
      <c r="K27" s="16">
        <v>99</v>
      </c>
      <c r="L27" s="16">
        <v>5.8</v>
      </c>
      <c r="M27" s="16">
        <v>8</v>
      </c>
      <c r="N27" s="16">
        <v>6.9</v>
      </c>
      <c r="O27" s="18" t="s">
        <v>36</v>
      </c>
      <c r="P27" s="19" t="s">
        <v>30</v>
      </c>
      <c r="Q27" s="23" t="s">
        <v>451</v>
      </c>
      <c r="R27" s="23" t="s">
        <v>451</v>
      </c>
      <c r="S27" s="23" t="s">
        <v>447</v>
      </c>
    </row>
    <row r="28" spans="1:19" ht="15">
      <c r="A28" s="22" t="s">
        <v>400</v>
      </c>
      <c r="B28" s="16" t="s">
        <v>256</v>
      </c>
      <c r="C28" s="17" t="s">
        <v>257</v>
      </c>
      <c r="D28" s="16" t="s">
        <v>254</v>
      </c>
      <c r="E28" s="16" t="s">
        <v>258</v>
      </c>
      <c r="F28" s="16" t="s">
        <v>75</v>
      </c>
      <c r="G28" s="16" t="s">
        <v>25</v>
      </c>
      <c r="H28" s="18" t="s">
        <v>26</v>
      </c>
      <c r="I28" s="18" t="s">
        <v>27</v>
      </c>
      <c r="J28" s="18" t="s">
        <v>208</v>
      </c>
      <c r="K28" s="16">
        <v>99</v>
      </c>
      <c r="L28" s="16">
        <v>6.4</v>
      </c>
      <c r="M28" s="16">
        <v>7.8</v>
      </c>
      <c r="N28" s="16">
        <v>7.1</v>
      </c>
      <c r="O28" s="18" t="s">
        <v>29</v>
      </c>
      <c r="P28" s="19" t="s">
        <v>30</v>
      </c>
      <c r="Q28" s="23" t="s">
        <v>451</v>
      </c>
      <c r="R28" s="23" t="s">
        <v>451</v>
      </c>
      <c r="S28" s="23" t="s">
        <v>448</v>
      </c>
    </row>
    <row r="29" spans="1:19" ht="15">
      <c r="A29" s="22" t="s">
        <v>401</v>
      </c>
      <c r="B29" s="16" t="s">
        <v>259</v>
      </c>
      <c r="C29" s="17" t="s">
        <v>38</v>
      </c>
      <c r="D29" s="16" t="s">
        <v>254</v>
      </c>
      <c r="E29" s="16" t="s">
        <v>61</v>
      </c>
      <c r="F29" s="16" t="s">
        <v>56</v>
      </c>
      <c r="G29" s="16" t="s">
        <v>25</v>
      </c>
      <c r="H29" s="18" t="s">
        <v>26</v>
      </c>
      <c r="I29" s="18" t="s">
        <v>27</v>
      </c>
      <c r="J29" s="18" t="s">
        <v>208</v>
      </c>
      <c r="K29" s="16">
        <v>99</v>
      </c>
      <c r="L29" s="16">
        <v>6.2</v>
      </c>
      <c r="M29" s="16">
        <v>8.3</v>
      </c>
      <c r="N29" s="16">
        <v>7.3</v>
      </c>
      <c r="O29" s="18" t="s">
        <v>29</v>
      </c>
      <c r="P29" s="19" t="s">
        <v>30</v>
      </c>
      <c r="Q29" s="23" t="s">
        <v>446</v>
      </c>
      <c r="R29" s="23" t="s">
        <v>447</v>
      </c>
      <c r="S29" s="23" t="s">
        <v>447</v>
      </c>
    </row>
    <row r="30" spans="1:19" ht="15">
      <c r="A30" s="22" t="s">
        <v>402</v>
      </c>
      <c r="B30" s="16" t="s">
        <v>260</v>
      </c>
      <c r="C30" s="17" t="s">
        <v>261</v>
      </c>
      <c r="D30" s="16" t="s">
        <v>262</v>
      </c>
      <c r="E30" s="16" t="s">
        <v>116</v>
      </c>
      <c r="F30" s="16" t="s">
        <v>24</v>
      </c>
      <c r="G30" s="16" t="s">
        <v>25</v>
      </c>
      <c r="H30" s="18" t="s">
        <v>35</v>
      </c>
      <c r="I30" s="18" t="s">
        <v>27</v>
      </c>
      <c r="J30" s="18" t="s">
        <v>208</v>
      </c>
      <c r="K30" s="16">
        <v>99</v>
      </c>
      <c r="L30" s="16">
        <v>6.5</v>
      </c>
      <c r="M30" s="16">
        <v>8.7</v>
      </c>
      <c r="N30" s="16">
        <v>7.6</v>
      </c>
      <c r="O30" s="18" t="s">
        <v>29</v>
      </c>
      <c r="P30" s="19" t="s">
        <v>30</v>
      </c>
      <c r="Q30" s="23" t="s">
        <v>452</v>
      </c>
      <c r="R30" s="23" t="s">
        <v>447</v>
      </c>
      <c r="S30" s="23" t="s">
        <v>447</v>
      </c>
    </row>
    <row r="31" spans="1:19" ht="15">
      <c r="A31" s="22" t="s">
        <v>403</v>
      </c>
      <c r="B31" s="16" t="s">
        <v>263</v>
      </c>
      <c r="C31" s="17" t="s">
        <v>119</v>
      </c>
      <c r="D31" s="16" t="s">
        <v>264</v>
      </c>
      <c r="E31" s="16" t="s">
        <v>265</v>
      </c>
      <c r="F31" s="16" t="s">
        <v>34</v>
      </c>
      <c r="G31" s="16" t="s">
        <v>32</v>
      </c>
      <c r="H31" s="18" t="s">
        <v>35</v>
      </c>
      <c r="I31" s="18" t="s">
        <v>27</v>
      </c>
      <c r="J31" s="18" t="s">
        <v>208</v>
      </c>
      <c r="K31" s="16">
        <v>99</v>
      </c>
      <c r="L31" s="16">
        <v>6.3</v>
      </c>
      <c r="M31" s="16">
        <v>8</v>
      </c>
      <c r="N31" s="16">
        <v>7.2</v>
      </c>
      <c r="O31" s="18" t="s">
        <v>29</v>
      </c>
      <c r="P31" s="19" t="s">
        <v>30</v>
      </c>
      <c r="Q31" s="23" t="s">
        <v>451</v>
      </c>
      <c r="R31" s="23" t="s">
        <v>446</v>
      </c>
      <c r="S31" s="23" t="s">
        <v>449</v>
      </c>
    </row>
    <row r="32" spans="1:19" ht="15">
      <c r="A32" s="22" t="s">
        <v>404</v>
      </c>
      <c r="B32" s="16" t="s">
        <v>266</v>
      </c>
      <c r="C32" s="17" t="s">
        <v>115</v>
      </c>
      <c r="D32" s="16" t="s">
        <v>267</v>
      </c>
      <c r="E32" s="16" t="s">
        <v>268</v>
      </c>
      <c r="F32" s="16" t="s">
        <v>24</v>
      </c>
      <c r="G32" s="16" t="s">
        <v>25</v>
      </c>
      <c r="H32" s="18" t="s">
        <v>35</v>
      </c>
      <c r="I32" s="18" t="s">
        <v>27</v>
      </c>
      <c r="J32" s="18" t="s">
        <v>208</v>
      </c>
      <c r="K32" s="16">
        <v>99</v>
      </c>
      <c r="L32" s="16">
        <v>6.1</v>
      </c>
      <c r="M32" s="16">
        <v>7.5</v>
      </c>
      <c r="N32" s="16">
        <v>6.8</v>
      </c>
      <c r="O32" s="18" t="s">
        <v>36</v>
      </c>
      <c r="P32" s="19" t="s">
        <v>30</v>
      </c>
      <c r="Q32" s="23" t="s">
        <v>453</v>
      </c>
      <c r="R32" s="23" t="s">
        <v>446</v>
      </c>
      <c r="S32" s="23" t="s">
        <v>447</v>
      </c>
    </row>
    <row r="33" spans="1:19" ht="15">
      <c r="A33" s="22" t="s">
        <v>405</v>
      </c>
      <c r="B33" s="16" t="s">
        <v>269</v>
      </c>
      <c r="C33" s="17" t="s">
        <v>182</v>
      </c>
      <c r="D33" s="16" t="s">
        <v>152</v>
      </c>
      <c r="E33" s="16" t="s">
        <v>55</v>
      </c>
      <c r="F33" s="16" t="s">
        <v>24</v>
      </c>
      <c r="G33" s="16" t="s">
        <v>32</v>
      </c>
      <c r="H33" s="18" t="s">
        <v>26</v>
      </c>
      <c r="I33" s="18" t="s">
        <v>27</v>
      </c>
      <c r="J33" s="18" t="s">
        <v>208</v>
      </c>
      <c r="K33" s="16">
        <v>99</v>
      </c>
      <c r="L33" s="16">
        <v>7.5</v>
      </c>
      <c r="M33" s="16">
        <v>9.2</v>
      </c>
      <c r="N33" s="16">
        <v>8.4</v>
      </c>
      <c r="O33" s="18" t="s">
        <v>44</v>
      </c>
      <c r="P33" s="19" t="s">
        <v>30</v>
      </c>
      <c r="Q33" s="23" t="s">
        <v>447</v>
      </c>
      <c r="R33" s="23" t="s">
        <v>447</v>
      </c>
      <c r="S33" s="23" t="s">
        <v>449</v>
      </c>
    </row>
    <row r="34" spans="1:19" ht="15">
      <c r="A34" s="22" t="s">
        <v>406</v>
      </c>
      <c r="B34" s="16" t="s">
        <v>270</v>
      </c>
      <c r="C34" s="17" t="s">
        <v>271</v>
      </c>
      <c r="D34" s="16" t="s">
        <v>153</v>
      </c>
      <c r="E34" s="16" t="s">
        <v>199</v>
      </c>
      <c r="F34" s="16" t="s">
        <v>24</v>
      </c>
      <c r="G34" s="16" t="s">
        <v>32</v>
      </c>
      <c r="H34" s="18" t="s">
        <v>26</v>
      </c>
      <c r="I34" s="18" t="s">
        <v>27</v>
      </c>
      <c r="J34" s="18" t="s">
        <v>208</v>
      </c>
      <c r="K34" s="16">
        <v>99</v>
      </c>
      <c r="L34" s="16">
        <v>6.3</v>
      </c>
      <c r="M34" s="16">
        <v>7.8</v>
      </c>
      <c r="N34" s="16">
        <v>7.1</v>
      </c>
      <c r="O34" s="18" t="s">
        <v>29</v>
      </c>
      <c r="P34" s="19" t="s">
        <v>30</v>
      </c>
      <c r="Q34" s="23" t="s">
        <v>446</v>
      </c>
      <c r="R34" s="23" t="s">
        <v>452</v>
      </c>
      <c r="S34" s="23" t="s">
        <v>448</v>
      </c>
    </row>
    <row r="35" spans="1:19" ht="15">
      <c r="A35" s="22" t="s">
        <v>407</v>
      </c>
      <c r="B35" s="16" t="s">
        <v>272</v>
      </c>
      <c r="C35" s="17" t="s">
        <v>196</v>
      </c>
      <c r="D35" s="16" t="s">
        <v>93</v>
      </c>
      <c r="E35" s="16" t="s">
        <v>273</v>
      </c>
      <c r="F35" s="16" t="s">
        <v>24</v>
      </c>
      <c r="G35" s="16" t="s">
        <v>32</v>
      </c>
      <c r="H35" s="18" t="s">
        <v>26</v>
      </c>
      <c r="I35" s="18" t="s">
        <v>27</v>
      </c>
      <c r="J35" s="18" t="s">
        <v>208</v>
      </c>
      <c r="K35" s="16">
        <v>99</v>
      </c>
      <c r="L35" s="16">
        <v>7.1</v>
      </c>
      <c r="M35" s="16">
        <v>7.8</v>
      </c>
      <c r="N35" s="16">
        <v>7.5</v>
      </c>
      <c r="O35" s="18" t="s">
        <v>29</v>
      </c>
      <c r="P35" s="19" t="s">
        <v>30</v>
      </c>
      <c r="Q35" s="23" t="s">
        <v>452</v>
      </c>
      <c r="R35" s="23" t="s">
        <v>446</v>
      </c>
      <c r="S35" s="23" t="s">
        <v>448</v>
      </c>
    </row>
    <row r="36" spans="1:19" ht="15">
      <c r="A36" s="22" t="s">
        <v>408</v>
      </c>
      <c r="B36" s="16" t="s">
        <v>274</v>
      </c>
      <c r="C36" s="17" t="s">
        <v>275</v>
      </c>
      <c r="D36" s="16" t="s">
        <v>276</v>
      </c>
      <c r="E36" s="16" t="s">
        <v>277</v>
      </c>
      <c r="F36" s="16" t="s">
        <v>56</v>
      </c>
      <c r="G36" s="16" t="s">
        <v>25</v>
      </c>
      <c r="H36" s="18" t="s">
        <v>26</v>
      </c>
      <c r="I36" s="18" t="s">
        <v>27</v>
      </c>
      <c r="J36" s="18" t="s">
        <v>208</v>
      </c>
      <c r="K36" s="16">
        <v>99</v>
      </c>
      <c r="L36" s="16">
        <v>7.7</v>
      </c>
      <c r="M36" s="16">
        <v>9</v>
      </c>
      <c r="N36" s="16">
        <v>8.4</v>
      </c>
      <c r="O36" s="18" t="s">
        <v>44</v>
      </c>
      <c r="P36" s="19" t="s">
        <v>30</v>
      </c>
      <c r="Q36" s="23" t="s">
        <v>452</v>
      </c>
      <c r="R36" s="23" t="s">
        <v>447</v>
      </c>
      <c r="S36" s="23" t="s">
        <v>391</v>
      </c>
    </row>
    <row r="37" spans="1:19" ht="15">
      <c r="A37" s="22" t="s">
        <v>409</v>
      </c>
      <c r="B37" s="16" t="s">
        <v>278</v>
      </c>
      <c r="C37" s="17" t="s">
        <v>279</v>
      </c>
      <c r="D37" s="16" t="s">
        <v>189</v>
      </c>
      <c r="E37" s="16" t="s">
        <v>280</v>
      </c>
      <c r="F37" s="16" t="s">
        <v>24</v>
      </c>
      <c r="G37" s="16" t="s">
        <v>25</v>
      </c>
      <c r="H37" s="18" t="s">
        <v>71</v>
      </c>
      <c r="I37" s="18" t="s">
        <v>27</v>
      </c>
      <c r="J37" s="18" t="s">
        <v>208</v>
      </c>
      <c r="K37" s="16">
        <v>99</v>
      </c>
      <c r="L37" s="16">
        <v>6.2</v>
      </c>
      <c r="M37" s="16">
        <v>7.8</v>
      </c>
      <c r="N37" s="16">
        <v>7</v>
      </c>
      <c r="O37" s="18" t="s">
        <v>29</v>
      </c>
      <c r="P37" s="19" t="s">
        <v>30</v>
      </c>
      <c r="Q37" s="23" t="s">
        <v>451</v>
      </c>
      <c r="R37" s="23" t="s">
        <v>451</v>
      </c>
      <c r="S37" s="23" t="s">
        <v>448</v>
      </c>
    </row>
    <row r="38" spans="1:19" ht="15">
      <c r="A38" s="22" t="s">
        <v>410</v>
      </c>
      <c r="B38" s="16" t="s">
        <v>281</v>
      </c>
      <c r="C38" s="17" t="s">
        <v>282</v>
      </c>
      <c r="D38" s="16" t="s">
        <v>155</v>
      </c>
      <c r="E38" s="16" t="s">
        <v>283</v>
      </c>
      <c r="F38" s="16" t="s">
        <v>24</v>
      </c>
      <c r="G38" s="16" t="s">
        <v>32</v>
      </c>
      <c r="H38" s="18" t="s">
        <v>35</v>
      </c>
      <c r="I38" s="18" t="s">
        <v>27</v>
      </c>
      <c r="J38" s="18" t="s">
        <v>208</v>
      </c>
      <c r="K38" s="16">
        <v>99</v>
      </c>
      <c r="L38" s="16">
        <v>6.2</v>
      </c>
      <c r="M38" s="16">
        <v>7.3</v>
      </c>
      <c r="N38" s="16">
        <v>6.8</v>
      </c>
      <c r="O38" s="18" t="s">
        <v>36</v>
      </c>
      <c r="P38" s="19" t="s">
        <v>30</v>
      </c>
      <c r="Q38" s="23" t="s">
        <v>454</v>
      </c>
      <c r="R38" s="23" t="s">
        <v>452</v>
      </c>
      <c r="S38" s="23" t="s">
        <v>448</v>
      </c>
    </row>
    <row r="39" spans="1:19" ht="15">
      <c r="A39" s="22" t="s">
        <v>411</v>
      </c>
      <c r="B39" s="16" t="s">
        <v>284</v>
      </c>
      <c r="C39" s="17" t="s">
        <v>285</v>
      </c>
      <c r="D39" s="16" t="s">
        <v>57</v>
      </c>
      <c r="E39" s="16" t="s">
        <v>286</v>
      </c>
      <c r="F39" s="16" t="s">
        <v>34</v>
      </c>
      <c r="G39" s="16" t="s">
        <v>32</v>
      </c>
      <c r="H39" s="18" t="s">
        <v>35</v>
      </c>
      <c r="I39" s="18" t="s">
        <v>27</v>
      </c>
      <c r="J39" s="18" t="s">
        <v>208</v>
      </c>
      <c r="K39" s="16">
        <v>99</v>
      </c>
      <c r="L39" s="16">
        <v>6.3</v>
      </c>
      <c r="M39" s="16">
        <v>8</v>
      </c>
      <c r="N39" s="16">
        <v>7.2</v>
      </c>
      <c r="O39" s="18" t="s">
        <v>29</v>
      </c>
      <c r="P39" s="19" t="s">
        <v>30</v>
      </c>
      <c r="Q39" s="23" t="s">
        <v>452</v>
      </c>
      <c r="R39" s="23" t="s">
        <v>452</v>
      </c>
      <c r="S39" s="23" t="s">
        <v>452</v>
      </c>
    </row>
    <row r="40" spans="1:19" ht="15">
      <c r="A40" s="22" t="s">
        <v>412</v>
      </c>
      <c r="B40" s="16" t="s">
        <v>287</v>
      </c>
      <c r="C40" s="17" t="s">
        <v>288</v>
      </c>
      <c r="D40" s="16" t="s">
        <v>57</v>
      </c>
      <c r="E40" s="16" t="s">
        <v>289</v>
      </c>
      <c r="F40" s="16" t="s">
        <v>31</v>
      </c>
      <c r="G40" s="16" t="s">
        <v>32</v>
      </c>
      <c r="H40" s="18" t="s">
        <v>35</v>
      </c>
      <c r="I40" s="18" t="s">
        <v>27</v>
      </c>
      <c r="J40" s="18" t="s">
        <v>208</v>
      </c>
      <c r="K40" s="16">
        <v>99</v>
      </c>
      <c r="L40" s="16">
        <v>6</v>
      </c>
      <c r="M40" s="16">
        <v>7.7</v>
      </c>
      <c r="N40" s="16">
        <v>6.9</v>
      </c>
      <c r="O40" s="18" t="s">
        <v>36</v>
      </c>
      <c r="P40" s="19" t="s">
        <v>30</v>
      </c>
      <c r="Q40" s="23" t="s">
        <v>450</v>
      </c>
      <c r="R40" s="23" t="s">
        <v>452</v>
      </c>
      <c r="S40" s="23" t="s">
        <v>447</v>
      </c>
    </row>
    <row r="41" spans="1:19" ht="15">
      <c r="A41" s="22" t="s">
        <v>413</v>
      </c>
      <c r="B41" s="16" t="s">
        <v>290</v>
      </c>
      <c r="C41" s="17" t="s">
        <v>131</v>
      </c>
      <c r="D41" s="16" t="s">
        <v>57</v>
      </c>
      <c r="E41" s="16" t="s">
        <v>207</v>
      </c>
      <c r="F41" s="16" t="s">
        <v>31</v>
      </c>
      <c r="G41" s="16" t="s">
        <v>32</v>
      </c>
      <c r="H41" s="18" t="s">
        <v>26</v>
      </c>
      <c r="I41" s="18" t="s">
        <v>27</v>
      </c>
      <c r="J41" s="18" t="s">
        <v>208</v>
      </c>
      <c r="K41" s="16">
        <v>99</v>
      </c>
      <c r="L41" s="16">
        <v>6.9</v>
      </c>
      <c r="M41" s="16">
        <v>8.2</v>
      </c>
      <c r="N41" s="16">
        <v>7.6</v>
      </c>
      <c r="O41" s="18" t="s">
        <v>29</v>
      </c>
      <c r="P41" s="19" t="s">
        <v>30</v>
      </c>
      <c r="Q41" s="23" t="s">
        <v>451</v>
      </c>
      <c r="R41" s="23" t="s">
        <v>451</v>
      </c>
      <c r="S41" s="23" t="s">
        <v>449</v>
      </c>
    </row>
    <row r="42" spans="1:19" ht="15">
      <c r="A42" s="22" t="s">
        <v>414</v>
      </c>
      <c r="B42" s="16" t="s">
        <v>291</v>
      </c>
      <c r="C42" s="17" t="s">
        <v>292</v>
      </c>
      <c r="D42" s="16" t="s">
        <v>104</v>
      </c>
      <c r="E42" s="16" t="s">
        <v>293</v>
      </c>
      <c r="F42" s="16" t="s">
        <v>31</v>
      </c>
      <c r="G42" s="16" t="s">
        <v>32</v>
      </c>
      <c r="H42" s="18" t="s">
        <v>33</v>
      </c>
      <c r="I42" s="18" t="s">
        <v>27</v>
      </c>
      <c r="J42" s="18" t="s">
        <v>208</v>
      </c>
      <c r="K42" s="16">
        <v>99</v>
      </c>
      <c r="L42" s="16">
        <v>6.7</v>
      </c>
      <c r="M42" s="16">
        <v>8.7</v>
      </c>
      <c r="N42" s="16">
        <v>7.7</v>
      </c>
      <c r="O42" s="18" t="s">
        <v>29</v>
      </c>
      <c r="P42" s="19" t="s">
        <v>30</v>
      </c>
      <c r="Q42" s="23" t="s">
        <v>452</v>
      </c>
      <c r="R42" s="23" t="s">
        <v>447</v>
      </c>
      <c r="S42" s="23" t="s">
        <v>447</v>
      </c>
    </row>
    <row r="43" spans="1:19" ht="15">
      <c r="A43" s="22" t="s">
        <v>415</v>
      </c>
      <c r="B43" s="16" t="s">
        <v>294</v>
      </c>
      <c r="C43" s="17" t="s">
        <v>295</v>
      </c>
      <c r="D43" s="16" t="s">
        <v>110</v>
      </c>
      <c r="E43" s="16" t="s">
        <v>296</v>
      </c>
      <c r="F43" s="16" t="s">
        <v>34</v>
      </c>
      <c r="G43" s="16" t="s">
        <v>25</v>
      </c>
      <c r="H43" s="18" t="s">
        <v>33</v>
      </c>
      <c r="I43" s="18" t="s">
        <v>27</v>
      </c>
      <c r="J43" s="18" t="s">
        <v>208</v>
      </c>
      <c r="K43" s="16">
        <v>99</v>
      </c>
      <c r="L43" s="16">
        <v>6.1</v>
      </c>
      <c r="M43" s="16">
        <v>8.2</v>
      </c>
      <c r="N43" s="16">
        <v>7.2</v>
      </c>
      <c r="O43" s="18" t="s">
        <v>29</v>
      </c>
      <c r="P43" s="19" t="s">
        <v>30</v>
      </c>
      <c r="Q43" s="23" t="s">
        <v>446</v>
      </c>
      <c r="R43" s="23" t="s">
        <v>448</v>
      </c>
      <c r="S43" s="23" t="s">
        <v>447</v>
      </c>
    </row>
    <row r="44" spans="1:19" ht="15">
      <c r="A44" s="22" t="s">
        <v>416</v>
      </c>
      <c r="B44" s="16" t="s">
        <v>297</v>
      </c>
      <c r="C44" s="17" t="s">
        <v>131</v>
      </c>
      <c r="D44" s="16" t="s">
        <v>298</v>
      </c>
      <c r="E44" s="16" t="s">
        <v>128</v>
      </c>
      <c r="F44" s="16" t="s">
        <v>31</v>
      </c>
      <c r="G44" s="16" t="s">
        <v>32</v>
      </c>
      <c r="H44" s="18" t="s">
        <v>26</v>
      </c>
      <c r="I44" s="18" t="s">
        <v>27</v>
      </c>
      <c r="J44" s="18" t="s">
        <v>208</v>
      </c>
      <c r="K44" s="16">
        <v>99</v>
      </c>
      <c r="L44" s="16">
        <v>6.5</v>
      </c>
      <c r="M44" s="16">
        <v>8.3</v>
      </c>
      <c r="N44" s="16">
        <v>7.4</v>
      </c>
      <c r="O44" s="18" t="s">
        <v>29</v>
      </c>
      <c r="P44" s="19" t="s">
        <v>30</v>
      </c>
      <c r="Q44" s="23" t="s">
        <v>448</v>
      </c>
      <c r="R44" s="23" t="s">
        <v>448</v>
      </c>
      <c r="S44" s="23" t="s">
        <v>452</v>
      </c>
    </row>
    <row r="45" spans="1:19" ht="15">
      <c r="A45" s="22" t="s">
        <v>417</v>
      </c>
      <c r="B45" s="16" t="s">
        <v>299</v>
      </c>
      <c r="C45" s="17" t="s">
        <v>300</v>
      </c>
      <c r="D45" s="16" t="s">
        <v>118</v>
      </c>
      <c r="E45" s="16" t="s">
        <v>301</v>
      </c>
      <c r="F45" s="16" t="s">
        <v>39</v>
      </c>
      <c r="G45" s="16" t="s">
        <v>32</v>
      </c>
      <c r="H45" s="18" t="s">
        <v>35</v>
      </c>
      <c r="I45" s="18" t="s">
        <v>27</v>
      </c>
      <c r="J45" s="18" t="s">
        <v>208</v>
      </c>
      <c r="K45" s="16">
        <v>99</v>
      </c>
      <c r="L45" s="16">
        <v>6</v>
      </c>
      <c r="M45" s="16">
        <v>8</v>
      </c>
      <c r="N45" s="16">
        <v>7</v>
      </c>
      <c r="O45" s="18" t="s">
        <v>29</v>
      </c>
      <c r="P45" s="19" t="s">
        <v>30</v>
      </c>
      <c r="Q45" s="23" t="s">
        <v>453</v>
      </c>
      <c r="R45" s="23" t="s">
        <v>448</v>
      </c>
      <c r="S45" s="23" t="s">
        <v>447</v>
      </c>
    </row>
    <row r="46" spans="1:19" ht="15">
      <c r="A46" s="22" t="s">
        <v>418</v>
      </c>
      <c r="B46" s="16" t="s">
        <v>302</v>
      </c>
      <c r="C46" s="17" t="s">
        <v>303</v>
      </c>
      <c r="D46" s="16" t="s">
        <v>167</v>
      </c>
      <c r="E46" s="16" t="s">
        <v>304</v>
      </c>
      <c r="F46" s="16" t="s">
        <v>24</v>
      </c>
      <c r="G46" s="16" t="s">
        <v>25</v>
      </c>
      <c r="H46" s="18" t="s">
        <v>26</v>
      </c>
      <c r="I46" s="18" t="s">
        <v>27</v>
      </c>
      <c r="J46" s="18" t="s">
        <v>208</v>
      </c>
      <c r="K46" s="16">
        <v>99</v>
      </c>
      <c r="L46" s="16">
        <v>6.9</v>
      </c>
      <c r="M46" s="16">
        <v>8.7</v>
      </c>
      <c r="N46" s="16">
        <v>7.8</v>
      </c>
      <c r="O46" s="18" t="s">
        <v>29</v>
      </c>
      <c r="P46" s="19" t="s">
        <v>30</v>
      </c>
      <c r="Q46" s="23" t="s">
        <v>451</v>
      </c>
      <c r="R46" s="23" t="s">
        <v>447</v>
      </c>
      <c r="S46" s="23" t="s">
        <v>449</v>
      </c>
    </row>
    <row r="47" spans="1:19" ht="15">
      <c r="A47" s="22" t="s">
        <v>419</v>
      </c>
      <c r="B47" s="16" t="s">
        <v>305</v>
      </c>
      <c r="C47" s="17" t="s">
        <v>200</v>
      </c>
      <c r="D47" s="16" t="s">
        <v>306</v>
      </c>
      <c r="E47" s="16" t="s">
        <v>307</v>
      </c>
      <c r="F47" s="16" t="s">
        <v>24</v>
      </c>
      <c r="G47" s="16" t="s">
        <v>25</v>
      </c>
      <c r="H47" s="18" t="s">
        <v>26</v>
      </c>
      <c r="I47" s="18" t="s">
        <v>27</v>
      </c>
      <c r="J47" s="18" t="s">
        <v>208</v>
      </c>
      <c r="K47" s="16">
        <v>99</v>
      </c>
      <c r="L47" s="16">
        <v>6.9</v>
      </c>
      <c r="M47" s="16">
        <v>8.2</v>
      </c>
      <c r="N47" s="16">
        <v>7.6</v>
      </c>
      <c r="O47" s="18" t="s">
        <v>29</v>
      </c>
      <c r="P47" s="19" t="s">
        <v>30</v>
      </c>
      <c r="Q47" s="23" t="s">
        <v>446</v>
      </c>
      <c r="R47" s="23" t="s">
        <v>452</v>
      </c>
      <c r="S47" s="23" t="s">
        <v>449</v>
      </c>
    </row>
    <row r="48" spans="1:19" ht="15">
      <c r="A48" s="22" t="s">
        <v>420</v>
      </c>
      <c r="B48" s="16" t="s">
        <v>308</v>
      </c>
      <c r="C48" s="17" t="s">
        <v>191</v>
      </c>
      <c r="D48" s="16" t="s">
        <v>64</v>
      </c>
      <c r="E48" s="16" t="s">
        <v>197</v>
      </c>
      <c r="F48" s="16" t="s">
        <v>117</v>
      </c>
      <c r="G48" s="16" t="s">
        <v>32</v>
      </c>
      <c r="H48" s="18" t="s">
        <v>26</v>
      </c>
      <c r="I48" s="18" t="s">
        <v>27</v>
      </c>
      <c r="J48" s="18" t="s">
        <v>208</v>
      </c>
      <c r="K48" s="16">
        <v>99</v>
      </c>
      <c r="L48" s="16">
        <v>6.4</v>
      </c>
      <c r="M48" s="16">
        <v>8.7</v>
      </c>
      <c r="N48" s="16">
        <v>7.6</v>
      </c>
      <c r="O48" s="18" t="s">
        <v>29</v>
      </c>
      <c r="P48" s="19" t="s">
        <v>30</v>
      </c>
      <c r="Q48" s="23" t="s">
        <v>447</v>
      </c>
      <c r="R48" s="23" t="s">
        <v>448</v>
      </c>
      <c r="S48" s="23" t="s">
        <v>448</v>
      </c>
    </row>
    <row r="49" spans="1:19" ht="15">
      <c r="A49" s="22" t="s">
        <v>421</v>
      </c>
      <c r="B49" s="16" t="s">
        <v>309</v>
      </c>
      <c r="C49" s="17" t="s">
        <v>310</v>
      </c>
      <c r="D49" s="16" t="s">
        <v>66</v>
      </c>
      <c r="E49" s="16" t="s">
        <v>311</v>
      </c>
      <c r="F49" s="16" t="s">
        <v>24</v>
      </c>
      <c r="G49" s="16" t="s">
        <v>25</v>
      </c>
      <c r="H49" s="18" t="s">
        <v>35</v>
      </c>
      <c r="I49" s="18" t="s">
        <v>27</v>
      </c>
      <c r="J49" s="18" t="s">
        <v>208</v>
      </c>
      <c r="K49" s="16">
        <v>99</v>
      </c>
      <c r="L49" s="16">
        <v>6.6</v>
      </c>
      <c r="M49" s="16">
        <v>8.5</v>
      </c>
      <c r="N49" s="16">
        <v>7.6</v>
      </c>
      <c r="O49" s="18" t="s">
        <v>29</v>
      </c>
      <c r="P49" s="19" t="s">
        <v>30</v>
      </c>
      <c r="Q49" s="23" t="s">
        <v>451</v>
      </c>
      <c r="R49" s="23" t="s">
        <v>448</v>
      </c>
      <c r="S49" s="23" t="s">
        <v>449</v>
      </c>
    </row>
    <row r="50" spans="1:19" ht="15">
      <c r="A50" s="22" t="s">
        <v>422</v>
      </c>
      <c r="B50" s="16" t="s">
        <v>312</v>
      </c>
      <c r="C50" s="17" t="s">
        <v>313</v>
      </c>
      <c r="D50" s="16" t="s">
        <v>66</v>
      </c>
      <c r="E50" s="16" t="s">
        <v>90</v>
      </c>
      <c r="F50" s="16" t="s">
        <v>24</v>
      </c>
      <c r="G50" s="16" t="s">
        <v>25</v>
      </c>
      <c r="H50" s="18" t="s">
        <v>35</v>
      </c>
      <c r="I50" s="18" t="s">
        <v>27</v>
      </c>
      <c r="J50" s="18" t="s">
        <v>208</v>
      </c>
      <c r="K50" s="16">
        <v>99</v>
      </c>
      <c r="L50" s="16">
        <v>6.3</v>
      </c>
      <c r="M50" s="16">
        <v>8.8</v>
      </c>
      <c r="N50" s="16">
        <v>7.6</v>
      </c>
      <c r="O50" s="18" t="s">
        <v>29</v>
      </c>
      <c r="P50" s="19" t="s">
        <v>30</v>
      </c>
      <c r="Q50" s="23" t="s">
        <v>452</v>
      </c>
      <c r="R50" s="23" t="s">
        <v>447</v>
      </c>
      <c r="S50" s="23" t="s">
        <v>449</v>
      </c>
    </row>
    <row r="51" spans="1:19" ht="15">
      <c r="A51" s="22" t="s">
        <v>423</v>
      </c>
      <c r="B51" s="16" t="s">
        <v>314</v>
      </c>
      <c r="C51" s="17" t="s">
        <v>315</v>
      </c>
      <c r="D51" s="16" t="s">
        <v>67</v>
      </c>
      <c r="E51" s="16" t="s">
        <v>316</v>
      </c>
      <c r="F51" s="16" t="s">
        <v>24</v>
      </c>
      <c r="G51" s="16" t="s">
        <v>25</v>
      </c>
      <c r="H51" s="18" t="s">
        <v>35</v>
      </c>
      <c r="I51" s="18" t="s">
        <v>27</v>
      </c>
      <c r="J51" s="18" t="s">
        <v>208</v>
      </c>
      <c r="K51" s="16">
        <v>99</v>
      </c>
      <c r="L51" s="16">
        <v>6.1</v>
      </c>
      <c r="M51" s="16">
        <v>8.2</v>
      </c>
      <c r="N51" s="16">
        <v>7.2</v>
      </c>
      <c r="O51" s="18" t="s">
        <v>29</v>
      </c>
      <c r="P51" s="19" t="s">
        <v>30</v>
      </c>
      <c r="Q51" s="23" t="s">
        <v>451</v>
      </c>
      <c r="R51" s="23" t="s">
        <v>451</v>
      </c>
      <c r="S51" s="23" t="s">
        <v>449</v>
      </c>
    </row>
    <row r="52" spans="1:19" ht="15">
      <c r="A52" s="22" t="s">
        <v>424</v>
      </c>
      <c r="B52" s="16" t="s">
        <v>317</v>
      </c>
      <c r="C52" s="17" t="s">
        <v>318</v>
      </c>
      <c r="D52" s="16" t="s">
        <v>168</v>
      </c>
      <c r="E52" s="16" t="s">
        <v>319</v>
      </c>
      <c r="F52" s="16" t="s">
        <v>24</v>
      </c>
      <c r="G52" s="16" t="s">
        <v>25</v>
      </c>
      <c r="H52" s="18" t="s">
        <v>26</v>
      </c>
      <c r="I52" s="18" t="s">
        <v>27</v>
      </c>
      <c r="J52" s="18" t="s">
        <v>208</v>
      </c>
      <c r="K52" s="16">
        <v>99</v>
      </c>
      <c r="L52" s="16">
        <v>6.2</v>
      </c>
      <c r="M52" s="16">
        <v>8.2</v>
      </c>
      <c r="N52" s="16">
        <v>7.2</v>
      </c>
      <c r="O52" s="18" t="s">
        <v>29</v>
      </c>
      <c r="P52" s="19" t="s">
        <v>30</v>
      </c>
      <c r="Q52" s="23" t="s">
        <v>452</v>
      </c>
      <c r="R52" s="23" t="s">
        <v>451</v>
      </c>
      <c r="S52" s="23" t="s">
        <v>447</v>
      </c>
    </row>
    <row r="53" spans="1:19" ht="15">
      <c r="A53" s="22" t="s">
        <v>425</v>
      </c>
      <c r="B53" s="16" t="s">
        <v>320</v>
      </c>
      <c r="C53" s="17" t="s">
        <v>92</v>
      </c>
      <c r="D53" s="16" t="s">
        <v>68</v>
      </c>
      <c r="E53" s="16" t="s">
        <v>321</v>
      </c>
      <c r="F53" s="16" t="s">
        <v>31</v>
      </c>
      <c r="G53" s="16" t="s">
        <v>32</v>
      </c>
      <c r="H53" s="18" t="s">
        <v>35</v>
      </c>
      <c r="I53" s="18" t="s">
        <v>27</v>
      </c>
      <c r="J53" s="18" t="s">
        <v>208</v>
      </c>
      <c r="K53" s="16">
        <v>99</v>
      </c>
      <c r="L53" s="16">
        <v>6.2</v>
      </c>
      <c r="M53" s="16">
        <v>8.2</v>
      </c>
      <c r="N53" s="16">
        <v>7.2</v>
      </c>
      <c r="O53" s="18" t="s">
        <v>29</v>
      </c>
      <c r="P53" s="19" t="s">
        <v>30</v>
      </c>
      <c r="Q53" s="23" t="s">
        <v>446</v>
      </c>
      <c r="R53" s="23" t="s">
        <v>448</v>
      </c>
      <c r="S53" s="23" t="s">
        <v>447</v>
      </c>
    </row>
    <row r="54" spans="1:19" ht="15">
      <c r="A54" s="22" t="s">
        <v>426</v>
      </c>
      <c r="B54" s="16" t="s">
        <v>322</v>
      </c>
      <c r="C54" s="17" t="s">
        <v>323</v>
      </c>
      <c r="D54" s="16" t="s">
        <v>68</v>
      </c>
      <c r="E54" s="16" t="s">
        <v>147</v>
      </c>
      <c r="F54" s="16" t="s">
        <v>24</v>
      </c>
      <c r="G54" s="16" t="s">
        <v>32</v>
      </c>
      <c r="H54" s="18" t="s">
        <v>35</v>
      </c>
      <c r="I54" s="18" t="s">
        <v>27</v>
      </c>
      <c r="J54" s="18" t="s">
        <v>208</v>
      </c>
      <c r="K54" s="16">
        <v>99</v>
      </c>
      <c r="L54" s="16">
        <v>6.1</v>
      </c>
      <c r="M54" s="16">
        <v>8.2</v>
      </c>
      <c r="N54" s="16">
        <v>7.2</v>
      </c>
      <c r="O54" s="18" t="s">
        <v>29</v>
      </c>
      <c r="P54" s="19" t="s">
        <v>30</v>
      </c>
      <c r="Q54" s="23" t="s">
        <v>451</v>
      </c>
      <c r="R54" s="23" t="s">
        <v>448</v>
      </c>
      <c r="S54" s="23" t="s">
        <v>448</v>
      </c>
    </row>
    <row r="55" spans="1:19" ht="15">
      <c r="A55" s="22" t="s">
        <v>427</v>
      </c>
      <c r="B55" s="16" t="s">
        <v>324</v>
      </c>
      <c r="C55" s="17" t="s">
        <v>92</v>
      </c>
      <c r="D55" s="16" t="s">
        <v>325</v>
      </c>
      <c r="E55" s="16" t="s">
        <v>23</v>
      </c>
      <c r="F55" s="16" t="s">
        <v>24</v>
      </c>
      <c r="G55" s="16" t="s">
        <v>32</v>
      </c>
      <c r="H55" s="18" t="s">
        <v>33</v>
      </c>
      <c r="I55" s="18" t="s">
        <v>27</v>
      </c>
      <c r="J55" s="18" t="s">
        <v>208</v>
      </c>
      <c r="K55" s="16">
        <v>99</v>
      </c>
      <c r="L55" s="16">
        <v>6.3</v>
      </c>
      <c r="M55" s="16">
        <v>8.3</v>
      </c>
      <c r="N55" s="16">
        <v>7.3</v>
      </c>
      <c r="O55" s="18" t="s">
        <v>29</v>
      </c>
      <c r="P55" s="19" t="s">
        <v>30</v>
      </c>
      <c r="Q55" s="23" t="s">
        <v>451</v>
      </c>
      <c r="R55" s="23" t="s">
        <v>448</v>
      </c>
      <c r="S55" s="23" t="s">
        <v>447</v>
      </c>
    </row>
    <row r="56" spans="1:19" ht="15">
      <c r="A56" s="22" t="s">
        <v>428</v>
      </c>
      <c r="B56" s="16" t="s">
        <v>326</v>
      </c>
      <c r="C56" s="17" t="s">
        <v>327</v>
      </c>
      <c r="D56" s="16" t="s">
        <v>328</v>
      </c>
      <c r="E56" s="16" t="s">
        <v>329</v>
      </c>
      <c r="F56" s="16" t="s">
        <v>24</v>
      </c>
      <c r="G56" s="16" t="s">
        <v>25</v>
      </c>
      <c r="H56" s="18" t="s">
        <v>33</v>
      </c>
      <c r="I56" s="18" t="s">
        <v>27</v>
      </c>
      <c r="J56" s="18" t="s">
        <v>208</v>
      </c>
      <c r="K56" s="16">
        <v>99</v>
      </c>
      <c r="L56" s="16">
        <v>5.8</v>
      </c>
      <c r="M56" s="16">
        <v>8</v>
      </c>
      <c r="N56" s="16">
        <v>6.9</v>
      </c>
      <c r="O56" s="18" t="s">
        <v>36</v>
      </c>
      <c r="P56" s="19" t="s">
        <v>30</v>
      </c>
      <c r="Q56" s="23" t="s">
        <v>446</v>
      </c>
      <c r="R56" s="23" t="s">
        <v>448</v>
      </c>
      <c r="S56" s="23" t="s">
        <v>448</v>
      </c>
    </row>
    <row r="57" spans="1:19" ht="15">
      <c r="A57" s="22" t="s">
        <v>429</v>
      </c>
      <c r="B57" s="16" t="s">
        <v>330</v>
      </c>
      <c r="C57" s="17" t="s">
        <v>331</v>
      </c>
      <c r="D57" s="16" t="s">
        <v>192</v>
      </c>
      <c r="E57" s="16" t="s">
        <v>332</v>
      </c>
      <c r="F57" s="16" t="s">
        <v>31</v>
      </c>
      <c r="G57" s="16" t="s">
        <v>32</v>
      </c>
      <c r="H57" s="18" t="s">
        <v>26</v>
      </c>
      <c r="I57" s="18" t="s">
        <v>27</v>
      </c>
      <c r="J57" s="18" t="s">
        <v>208</v>
      </c>
      <c r="K57" s="16">
        <v>99</v>
      </c>
      <c r="L57" s="16">
        <v>6.5</v>
      </c>
      <c r="M57" s="16">
        <v>8.3</v>
      </c>
      <c r="N57" s="16">
        <v>7.4</v>
      </c>
      <c r="O57" s="18" t="s">
        <v>29</v>
      </c>
      <c r="P57" s="19" t="s">
        <v>30</v>
      </c>
      <c r="Q57" s="23" t="s">
        <v>451</v>
      </c>
      <c r="R57" s="23" t="s">
        <v>448</v>
      </c>
      <c r="S57" s="23" t="s">
        <v>447</v>
      </c>
    </row>
    <row r="58" spans="1:19" ht="15">
      <c r="A58" s="22" t="s">
        <v>430</v>
      </c>
      <c r="B58" s="16" t="s">
        <v>333</v>
      </c>
      <c r="C58" s="17" t="s">
        <v>334</v>
      </c>
      <c r="D58" s="16" t="s">
        <v>140</v>
      </c>
      <c r="E58" s="16" t="s">
        <v>335</v>
      </c>
      <c r="F58" s="16" t="s">
        <v>24</v>
      </c>
      <c r="G58" s="16" t="s">
        <v>32</v>
      </c>
      <c r="H58" s="18" t="s">
        <v>26</v>
      </c>
      <c r="I58" s="18" t="s">
        <v>27</v>
      </c>
      <c r="J58" s="18" t="s">
        <v>208</v>
      </c>
      <c r="K58" s="16">
        <v>99</v>
      </c>
      <c r="L58" s="16">
        <v>6.3</v>
      </c>
      <c r="M58" s="16">
        <v>8.3</v>
      </c>
      <c r="N58" s="16">
        <v>7.3</v>
      </c>
      <c r="O58" s="18" t="s">
        <v>29</v>
      </c>
      <c r="P58" s="19" t="s">
        <v>30</v>
      </c>
      <c r="Q58" s="23" t="s">
        <v>451</v>
      </c>
      <c r="R58" s="23" t="s">
        <v>452</v>
      </c>
      <c r="S58" s="23" t="s">
        <v>449</v>
      </c>
    </row>
    <row r="59" spans="1:19" ht="15">
      <c r="A59" s="22" t="s">
        <v>431</v>
      </c>
      <c r="B59" s="16" t="s">
        <v>336</v>
      </c>
      <c r="C59" s="17" t="s">
        <v>337</v>
      </c>
      <c r="D59" s="16" t="s">
        <v>338</v>
      </c>
      <c r="E59" s="16" t="s">
        <v>339</v>
      </c>
      <c r="F59" s="16" t="s">
        <v>24</v>
      </c>
      <c r="G59" s="16" t="s">
        <v>32</v>
      </c>
      <c r="H59" s="18" t="s">
        <v>35</v>
      </c>
      <c r="I59" s="18" t="s">
        <v>27</v>
      </c>
      <c r="J59" s="18" t="s">
        <v>208</v>
      </c>
      <c r="K59" s="16">
        <v>99</v>
      </c>
      <c r="L59" s="16">
        <v>6.3</v>
      </c>
      <c r="M59" s="16">
        <v>8.3</v>
      </c>
      <c r="N59" s="16">
        <v>7.3</v>
      </c>
      <c r="O59" s="18" t="s">
        <v>29</v>
      </c>
      <c r="P59" s="19" t="s">
        <v>30</v>
      </c>
      <c r="Q59" s="23" t="s">
        <v>446</v>
      </c>
      <c r="R59" s="23" t="s">
        <v>447</v>
      </c>
      <c r="S59" s="23" t="s">
        <v>447</v>
      </c>
    </row>
    <row r="60" spans="1:19" ht="15">
      <c r="A60" s="22" t="s">
        <v>432</v>
      </c>
      <c r="B60" s="16" t="s">
        <v>340</v>
      </c>
      <c r="C60" s="17" t="s">
        <v>341</v>
      </c>
      <c r="D60" s="16" t="s">
        <v>342</v>
      </c>
      <c r="E60" s="16" t="s">
        <v>190</v>
      </c>
      <c r="F60" s="16" t="s">
        <v>39</v>
      </c>
      <c r="G60" s="16" t="s">
        <v>25</v>
      </c>
      <c r="H60" s="18" t="s">
        <v>35</v>
      </c>
      <c r="I60" s="18" t="s">
        <v>27</v>
      </c>
      <c r="J60" s="18" t="s">
        <v>208</v>
      </c>
      <c r="K60" s="16">
        <v>99</v>
      </c>
      <c r="L60" s="16">
        <v>6</v>
      </c>
      <c r="M60" s="16">
        <v>8</v>
      </c>
      <c r="N60" s="16">
        <v>7</v>
      </c>
      <c r="O60" s="18" t="s">
        <v>29</v>
      </c>
      <c r="P60" s="19" t="s">
        <v>30</v>
      </c>
      <c r="Q60" s="23" t="s">
        <v>451</v>
      </c>
      <c r="R60" s="23" t="s">
        <v>448</v>
      </c>
      <c r="S60" s="23" t="s">
        <v>452</v>
      </c>
    </row>
    <row r="61" spans="1:19" ht="15">
      <c r="A61" s="22" t="s">
        <v>433</v>
      </c>
      <c r="B61" s="16" t="s">
        <v>343</v>
      </c>
      <c r="C61" s="17" t="s">
        <v>344</v>
      </c>
      <c r="D61" s="16" t="s">
        <v>345</v>
      </c>
      <c r="E61" s="16" t="s">
        <v>346</v>
      </c>
      <c r="F61" s="16" t="s">
        <v>34</v>
      </c>
      <c r="G61" s="16" t="s">
        <v>32</v>
      </c>
      <c r="H61" s="18" t="s">
        <v>33</v>
      </c>
      <c r="I61" s="18" t="s">
        <v>27</v>
      </c>
      <c r="J61" s="18" t="s">
        <v>208</v>
      </c>
      <c r="K61" s="16">
        <v>99</v>
      </c>
      <c r="L61" s="16">
        <v>6.5</v>
      </c>
      <c r="M61" s="16">
        <v>8.3</v>
      </c>
      <c r="N61" s="16">
        <v>7.4</v>
      </c>
      <c r="O61" s="18" t="s">
        <v>29</v>
      </c>
      <c r="P61" s="19" t="s">
        <v>30</v>
      </c>
      <c r="Q61" s="23" t="s">
        <v>452</v>
      </c>
      <c r="R61" s="23" t="s">
        <v>448</v>
      </c>
      <c r="S61" s="23" t="s">
        <v>448</v>
      </c>
    </row>
    <row r="62" spans="1:19" ht="15">
      <c r="A62" s="22" t="s">
        <v>434</v>
      </c>
      <c r="B62" s="16" t="s">
        <v>347</v>
      </c>
      <c r="C62" s="17" t="s">
        <v>188</v>
      </c>
      <c r="D62" s="16" t="s">
        <v>348</v>
      </c>
      <c r="E62" s="16" t="s">
        <v>156</v>
      </c>
      <c r="F62" s="16" t="s">
        <v>24</v>
      </c>
      <c r="G62" s="16" t="s">
        <v>25</v>
      </c>
      <c r="H62" s="18" t="s">
        <v>33</v>
      </c>
      <c r="I62" s="18" t="s">
        <v>27</v>
      </c>
      <c r="J62" s="18" t="s">
        <v>208</v>
      </c>
      <c r="K62" s="16">
        <v>99</v>
      </c>
      <c r="L62" s="16">
        <v>5.7</v>
      </c>
      <c r="M62" s="16">
        <v>7.3</v>
      </c>
      <c r="N62" s="16">
        <v>6.5</v>
      </c>
      <c r="O62" s="18" t="s">
        <v>36</v>
      </c>
      <c r="P62" s="19" t="s">
        <v>30</v>
      </c>
      <c r="Q62" s="23" t="s">
        <v>446</v>
      </c>
      <c r="R62" s="23" t="s">
        <v>446</v>
      </c>
      <c r="S62" s="23" t="s">
        <v>452</v>
      </c>
    </row>
    <row r="63" spans="1:19" ht="15">
      <c r="A63" s="22" t="s">
        <v>435</v>
      </c>
      <c r="B63" s="16" t="s">
        <v>349</v>
      </c>
      <c r="C63" s="17" t="s">
        <v>58</v>
      </c>
      <c r="D63" s="16" t="s">
        <v>174</v>
      </c>
      <c r="E63" s="16" t="s">
        <v>350</v>
      </c>
      <c r="F63" s="16" t="s">
        <v>351</v>
      </c>
      <c r="G63" s="16" t="s">
        <v>25</v>
      </c>
      <c r="H63" s="18" t="s">
        <v>26</v>
      </c>
      <c r="I63" s="18" t="s">
        <v>27</v>
      </c>
      <c r="J63" s="18" t="s">
        <v>208</v>
      </c>
      <c r="K63" s="16">
        <v>99</v>
      </c>
      <c r="L63" s="16">
        <v>6.5</v>
      </c>
      <c r="M63" s="16">
        <v>8.2</v>
      </c>
      <c r="N63" s="16">
        <v>7.4</v>
      </c>
      <c r="O63" s="18" t="s">
        <v>29</v>
      </c>
      <c r="P63" s="19" t="s">
        <v>30</v>
      </c>
      <c r="Q63" s="23" t="s">
        <v>452</v>
      </c>
      <c r="R63" s="23" t="s">
        <v>452</v>
      </c>
      <c r="S63" s="23" t="s">
        <v>448</v>
      </c>
    </row>
    <row r="64" spans="1:19" ht="15">
      <c r="A64" s="22" t="s">
        <v>436</v>
      </c>
      <c r="B64" s="16" t="s">
        <v>352</v>
      </c>
      <c r="C64" s="17" t="s">
        <v>200</v>
      </c>
      <c r="D64" s="16" t="s">
        <v>353</v>
      </c>
      <c r="E64" s="16" t="s">
        <v>354</v>
      </c>
      <c r="F64" s="16" t="s">
        <v>56</v>
      </c>
      <c r="G64" s="16" t="s">
        <v>25</v>
      </c>
      <c r="H64" s="18" t="s">
        <v>26</v>
      </c>
      <c r="I64" s="18" t="s">
        <v>27</v>
      </c>
      <c r="J64" s="18" t="s">
        <v>208</v>
      </c>
      <c r="K64" s="16">
        <v>99</v>
      </c>
      <c r="L64" s="16">
        <v>6.4</v>
      </c>
      <c r="M64" s="16">
        <v>7.8</v>
      </c>
      <c r="N64" s="16">
        <v>7.1</v>
      </c>
      <c r="O64" s="18" t="s">
        <v>29</v>
      </c>
      <c r="P64" s="19" t="s">
        <v>30</v>
      </c>
      <c r="Q64" s="23" t="s">
        <v>453</v>
      </c>
      <c r="R64" s="23" t="s">
        <v>448</v>
      </c>
      <c r="S64" s="23" t="s">
        <v>448</v>
      </c>
    </row>
    <row r="65" spans="1:19" ht="15">
      <c r="A65" s="22" t="s">
        <v>437</v>
      </c>
      <c r="B65" s="16" t="s">
        <v>355</v>
      </c>
      <c r="C65" s="17" t="s">
        <v>356</v>
      </c>
      <c r="D65" s="16" t="s">
        <v>72</v>
      </c>
      <c r="E65" s="16" t="s">
        <v>136</v>
      </c>
      <c r="F65" s="16" t="s">
        <v>24</v>
      </c>
      <c r="G65" s="16" t="s">
        <v>25</v>
      </c>
      <c r="H65" s="18" t="s">
        <v>120</v>
      </c>
      <c r="I65" s="18" t="s">
        <v>27</v>
      </c>
      <c r="J65" s="18" t="s">
        <v>208</v>
      </c>
      <c r="K65" s="16">
        <v>99</v>
      </c>
      <c r="L65" s="16">
        <v>6.5</v>
      </c>
      <c r="M65" s="16">
        <v>8.3</v>
      </c>
      <c r="N65" s="16">
        <v>7.4</v>
      </c>
      <c r="O65" s="18" t="s">
        <v>29</v>
      </c>
      <c r="P65" s="19" t="s">
        <v>30</v>
      </c>
      <c r="Q65" s="23" t="s">
        <v>452</v>
      </c>
      <c r="R65" s="23" t="s">
        <v>452</v>
      </c>
      <c r="S65" s="23" t="s">
        <v>447</v>
      </c>
    </row>
    <row r="66" spans="1:19" ht="15">
      <c r="A66" s="22" t="s">
        <v>438</v>
      </c>
      <c r="B66" s="16" t="s">
        <v>357</v>
      </c>
      <c r="C66" s="17" t="s">
        <v>38</v>
      </c>
      <c r="D66" s="16" t="s">
        <v>73</v>
      </c>
      <c r="E66" s="16" t="s">
        <v>193</v>
      </c>
      <c r="F66" s="16" t="s">
        <v>34</v>
      </c>
      <c r="G66" s="16" t="s">
        <v>25</v>
      </c>
      <c r="H66" s="18" t="s">
        <v>35</v>
      </c>
      <c r="I66" s="18" t="s">
        <v>27</v>
      </c>
      <c r="J66" s="18" t="s">
        <v>208</v>
      </c>
      <c r="K66" s="16">
        <v>99</v>
      </c>
      <c r="L66" s="16">
        <v>5.8</v>
      </c>
      <c r="M66" s="16">
        <v>6.8</v>
      </c>
      <c r="N66" s="16">
        <v>6.3</v>
      </c>
      <c r="O66" s="18" t="s">
        <v>36</v>
      </c>
      <c r="P66" s="19" t="s">
        <v>30</v>
      </c>
      <c r="Q66" s="23" t="s">
        <v>453</v>
      </c>
      <c r="R66" s="23" t="s">
        <v>454</v>
      </c>
      <c r="S66" s="23" t="s">
        <v>448</v>
      </c>
    </row>
    <row r="67" spans="1:19" ht="15">
      <c r="A67" s="22" t="s">
        <v>439</v>
      </c>
      <c r="B67" s="16" t="s">
        <v>358</v>
      </c>
      <c r="C67" s="17" t="s">
        <v>359</v>
      </c>
      <c r="D67" s="16" t="s">
        <v>74</v>
      </c>
      <c r="E67" s="16" t="s">
        <v>360</v>
      </c>
      <c r="F67" s="16" t="s">
        <v>24</v>
      </c>
      <c r="G67" s="16" t="s">
        <v>25</v>
      </c>
      <c r="H67" s="18" t="s">
        <v>26</v>
      </c>
      <c r="I67" s="18" t="s">
        <v>27</v>
      </c>
      <c r="J67" s="18" t="s">
        <v>208</v>
      </c>
      <c r="K67" s="16">
        <v>99</v>
      </c>
      <c r="L67" s="16">
        <v>6.1</v>
      </c>
      <c r="M67" s="16">
        <v>8</v>
      </c>
      <c r="N67" s="16">
        <v>7.1</v>
      </c>
      <c r="O67" s="18" t="s">
        <v>29</v>
      </c>
      <c r="P67" s="19" t="s">
        <v>30</v>
      </c>
      <c r="Q67" s="23" t="s">
        <v>451</v>
      </c>
      <c r="R67" s="23" t="s">
        <v>452</v>
      </c>
      <c r="S67" s="23" t="s">
        <v>448</v>
      </c>
    </row>
    <row r="68" spans="1:19" ht="15">
      <c r="A68" s="22" t="s">
        <v>440</v>
      </c>
      <c r="B68" s="16" t="s">
        <v>361</v>
      </c>
      <c r="C68" s="17" t="s">
        <v>119</v>
      </c>
      <c r="D68" s="16" t="s">
        <v>122</v>
      </c>
      <c r="E68" s="16" t="s">
        <v>362</v>
      </c>
      <c r="F68" s="16" t="s">
        <v>34</v>
      </c>
      <c r="G68" s="16" t="s">
        <v>32</v>
      </c>
      <c r="H68" s="18" t="s">
        <v>33</v>
      </c>
      <c r="I68" s="18" t="s">
        <v>27</v>
      </c>
      <c r="J68" s="18" t="s">
        <v>208</v>
      </c>
      <c r="K68" s="16">
        <v>99</v>
      </c>
      <c r="L68" s="16">
        <v>6.3</v>
      </c>
      <c r="M68" s="16">
        <v>8.5</v>
      </c>
      <c r="N68" s="16">
        <v>7.4</v>
      </c>
      <c r="O68" s="18" t="s">
        <v>29</v>
      </c>
      <c r="P68" s="19" t="s">
        <v>30</v>
      </c>
      <c r="Q68" s="23" t="s">
        <v>452</v>
      </c>
      <c r="R68" s="23" t="s">
        <v>448</v>
      </c>
      <c r="S68" s="23" t="s">
        <v>447</v>
      </c>
    </row>
    <row r="69" spans="1:19" ht="15">
      <c r="A69" s="22" t="s">
        <v>441</v>
      </c>
      <c r="B69" s="16" t="s">
        <v>363</v>
      </c>
      <c r="C69" s="17" t="s">
        <v>89</v>
      </c>
      <c r="D69" s="16" t="s">
        <v>123</v>
      </c>
      <c r="E69" s="16" t="s">
        <v>364</v>
      </c>
      <c r="F69" s="16" t="s">
        <v>24</v>
      </c>
      <c r="G69" s="16" t="s">
        <v>32</v>
      </c>
      <c r="H69" s="18" t="s">
        <v>26</v>
      </c>
      <c r="I69" s="18" t="s">
        <v>27</v>
      </c>
      <c r="J69" s="18" t="s">
        <v>208</v>
      </c>
      <c r="K69" s="16">
        <v>99</v>
      </c>
      <c r="L69" s="16">
        <v>6.5</v>
      </c>
      <c r="M69" s="16">
        <v>8.3</v>
      </c>
      <c r="N69" s="16">
        <v>7.4</v>
      </c>
      <c r="O69" s="18" t="s">
        <v>29</v>
      </c>
      <c r="P69" s="19" t="s">
        <v>30</v>
      </c>
      <c r="Q69" s="23" t="s">
        <v>451</v>
      </c>
      <c r="R69" s="23" t="s">
        <v>448</v>
      </c>
      <c r="S69" s="23" t="s">
        <v>447</v>
      </c>
    </row>
    <row r="70" spans="1:19" ht="15">
      <c r="A70" s="22" t="s">
        <v>442</v>
      </c>
      <c r="B70" s="16" t="s">
        <v>365</v>
      </c>
      <c r="C70" s="17" t="s">
        <v>169</v>
      </c>
      <c r="D70" s="16" t="s">
        <v>204</v>
      </c>
      <c r="E70" s="16" t="s">
        <v>366</v>
      </c>
      <c r="F70" s="16" t="s">
        <v>24</v>
      </c>
      <c r="G70" s="16" t="s">
        <v>25</v>
      </c>
      <c r="H70" s="18" t="s">
        <v>26</v>
      </c>
      <c r="I70" s="18" t="s">
        <v>27</v>
      </c>
      <c r="J70" s="18" t="s">
        <v>208</v>
      </c>
      <c r="K70" s="16">
        <v>99</v>
      </c>
      <c r="L70" s="16">
        <v>6.7</v>
      </c>
      <c r="M70" s="16">
        <v>7.8</v>
      </c>
      <c r="N70" s="16">
        <v>7.3</v>
      </c>
      <c r="O70" s="18" t="s">
        <v>29</v>
      </c>
      <c r="P70" s="19" t="s">
        <v>30</v>
      </c>
      <c r="Q70" s="23" t="s">
        <v>446</v>
      </c>
      <c r="R70" s="23" t="s">
        <v>451</v>
      </c>
      <c r="S70" s="23" t="s">
        <v>447</v>
      </c>
    </row>
    <row r="71" spans="1:19" ht="15">
      <c r="A71" s="22" t="s">
        <v>443</v>
      </c>
      <c r="B71" s="16" t="s">
        <v>367</v>
      </c>
      <c r="C71" s="17" t="s">
        <v>368</v>
      </c>
      <c r="D71" s="16" t="s">
        <v>369</v>
      </c>
      <c r="E71" s="16" t="s">
        <v>370</v>
      </c>
      <c r="F71" s="16" t="s">
        <v>34</v>
      </c>
      <c r="G71" s="16" t="s">
        <v>25</v>
      </c>
      <c r="H71" s="18" t="s">
        <v>35</v>
      </c>
      <c r="I71" s="18" t="s">
        <v>27</v>
      </c>
      <c r="J71" s="18" t="s">
        <v>208</v>
      </c>
      <c r="K71" s="16">
        <v>99</v>
      </c>
      <c r="L71" s="16">
        <v>5.9</v>
      </c>
      <c r="M71" s="16">
        <v>6.8</v>
      </c>
      <c r="N71" s="16">
        <v>6.4</v>
      </c>
      <c r="O71" s="18" t="s">
        <v>36</v>
      </c>
      <c r="P71" s="19" t="s">
        <v>30</v>
      </c>
      <c r="Q71" s="23" t="s">
        <v>450</v>
      </c>
      <c r="R71" s="23" t="s">
        <v>450</v>
      </c>
      <c r="S71" s="23" t="s">
        <v>448</v>
      </c>
    </row>
    <row r="72" spans="1:19" ht="15">
      <c r="A72" s="22" t="s">
        <v>444</v>
      </c>
      <c r="B72" s="16" t="s">
        <v>371</v>
      </c>
      <c r="C72" s="17" t="s">
        <v>372</v>
      </c>
      <c r="D72" s="16" t="s">
        <v>373</v>
      </c>
      <c r="E72" s="16" t="s">
        <v>374</v>
      </c>
      <c r="F72" s="16" t="s">
        <v>24</v>
      </c>
      <c r="G72" s="16" t="s">
        <v>25</v>
      </c>
      <c r="H72" s="18" t="s">
        <v>35</v>
      </c>
      <c r="I72" s="18" t="s">
        <v>27</v>
      </c>
      <c r="J72" s="18" t="s">
        <v>208</v>
      </c>
      <c r="K72" s="16">
        <v>99</v>
      </c>
      <c r="L72" s="16">
        <v>5.9</v>
      </c>
      <c r="M72" s="16">
        <v>7.8</v>
      </c>
      <c r="N72" s="16">
        <v>6.9</v>
      </c>
      <c r="O72" s="18" t="s">
        <v>36</v>
      </c>
      <c r="P72" s="19" t="s">
        <v>30</v>
      </c>
      <c r="Q72" s="23" t="s">
        <v>446</v>
      </c>
      <c r="R72" s="23" t="s">
        <v>451</v>
      </c>
      <c r="S72" s="23" t="s">
        <v>447</v>
      </c>
    </row>
    <row r="73" spans="1:19" ht="15">
      <c r="A73" s="22" t="s">
        <v>445</v>
      </c>
      <c r="B73" s="16" t="s">
        <v>375</v>
      </c>
      <c r="C73" s="17" t="s">
        <v>376</v>
      </c>
      <c r="D73" s="16" t="s">
        <v>373</v>
      </c>
      <c r="E73" s="16" t="s">
        <v>377</v>
      </c>
      <c r="F73" s="16" t="s">
        <v>42</v>
      </c>
      <c r="G73" s="16" t="s">
        <v>25</v>
      </c>
      <c r="H73" s="18" t="s">
        <v>26</v>
      </c>
      <c r="I73" s="18" t="s">
        <v>27</v>
      </c>
      <c r="J73" s="18" t="s">
        <v>208</v>
      </c>
      <c r="K73" s="16">
        <v>99</v>
      </c>
      <c r="L73" s="16">
        <v>5.9</v>
      </c>
      <c r="M73" s="16">
        <v>7.7</v>
      </c>
      <c r="N73" s="16">
        <v>6.8</v>
      </c>
      <c r="O73" s="18" t="s">
        <v>36</v>
      </c>
      <c r="P73" s="19" t="s">
        <v>30</v>
      </c>
      <c r="Q73" s="24" t="s">
        <v>446</v>
      </c>
      <c r="R73" s="24" t="s">
        <v>452</v>
      </c>
      <c r="S73" s="24" t="s">
        <v>452</v>
      </c>
    </row>
    <row r="75" spans="5:7" ht="12.75">
      <c r="E75" s="20"/>
      <c r="F75" s="20"/>
      <c r="G75" s="20"/>
    </row>
    <row r="76" spans="2:7" ht="12.75">
      <c r="B76" s="2" t="s">
        <v>378</v>
      </c>
      <c r="C76" s="2">
        <v>339</v>
      </c>
      <c r="E76" s="21" t="s">
        <v>29</v>
      </c>
      <c r="F76" s="21">
        <v>286</v>
      </c>
      <c r="G76" s="21">
        <v>82.9</v>
      </c>
    </row>
    <row r="77" spans="2:7" ht="25.5">
      <c r="B77" s="2" t="s">
        <v>379</v>
      </c>
      <c r="C77" s="2">
        <v>6</v>
      </c>
      <c r="E77" s="21" t="s">
        <v>36</v>
      </c>
      <c r="F77" s="21">
        <v>28</v>
      </c>
      <c r="G77" s="21">
        <v>8.12</v>
      </c>
    </row>
    <row r="78" spans="2:7" ht="12.75">
      <c r="B78" s="2" t="s">
        <v>380</v>
      </c>
      <c r="C78" s="2">
        <v>345</v>
      </c>
      <c r="E78" s="21" t="s">
        <v>44</v>
      </c>
      <c r="F78" s="21">
        <v>31</v>
      </c>
      <c r="G78" s="21">
        <v>8.99</v>
      </c>
    </row>
    <row r="79" spans="5:6" ht="12.75">
      <c r="E79" s="2" t="s">
        <v>380</v>
      </c>
      <c r="F79" s="2">
        <v>345</v>
      </c>
    </row>
    <row r="80" ht="76.5">
      <c r="K80" s="2" t="s">
        <v>381</v>
      </c>
    </row>
  </sheetData>
  <sheetProtection selectLockedCells="1" selectUnlockedCells="1"/>
  <mergeCells count="8">
    <mergeCell ref="A6:L6"/>
    <mergeCell ref="A5:L5"/>
    <mergeCell ref="A4:L4"/>
    <mergeCell ref="H2:L2"/>
    <mergeCell ref="A7:L7"/>
    <mergeCell ref="H1:L1"/>
    <mergeCell ref="A2:C2"/>
    <mergeCell ref="A1:C1"/>
  </mergeCells>
  <printOptions/>
  <pageMargins left="0.25" right="0.2" top="0.5" bottom="0.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D27" sqref="D27"/>
    </sheetView>
  </sheetViews>
  <sheetFormatPr defaultColWidth="9.140625" defaultRowHeight="12.75" customHeight="1"/>
  <cols>
    <col min="1" max="1" width="4.28125" style="1" customWidth="1"/>
    <col min="2" max="2" width="15.00390625" style="2" customWidth="1"/>
    <col min="3" max="3" width="20.28125" style="2" customWidth="1"/>
    <col min="4" max="4" width="13.00390625" style="2" customWidth="1"/>
    <col min="5" max="5" width="17.421875" style="2" customWidth="1"/>
    <col min="6" max="6" width="34.00390625" style="2" customWidth="1"/>
    <col min="7" max="7" width="8.57421875" style="2" customWidth="1"/>
    <col min="8" max="8" width="11.7109375" style="2" hidden="1" customWidth="1"/>
    <col min="9" max="9" width="10.8515625" style="2" hidden="1" customWidth="1"/>
    <col min="10" max="10" width="15.00390625" style="2" customWidth="1"/>
    <col min="11" max="11" width="5.8515625" style="2" customWidth="1"/>
    <col min="12" max="12" width="10.421875" style="2" customWidth="1"/>
    <col min="13" max="13" width="10.140625" style="2" customWidth="1"/>
    <col min="14" max="14" width="0" style="2" hidden="1" customWidth="1"/>
    <col min="15" max="15" width="9.421875" style="2" hidden="1" customWidth="1"/>
    <col min="16" max="16" width="13.421875" style="2" customWidth="1"/>
    <col min="17" max="17" width="16.8515625" style="2" customWidth="1"/>
    <col min="18" max="16384" width="9.140625" style="2" customWidth="1"/>
  </cols>
  <sheetData>
    <row r="1" spans="1:17" s="6" customFormat="1" ht="28.5" customHeight="1">
      <c r="A1" s="96" t="s">
        <v>0</v>
      </c>
      <c r="B1" s="96"/>
      <c r="C1" s="96"/>
      <c r="D1" s="3"/>
      <c r="E1" s="4"/>
      <c r="F1" s="4"/>
      <c r="G1" s="4"/>
      <c r="H1" s="94" t="s">
        <v>1</v>
      </c>
      <c r="I1" s="94"/>
      <c r="J1" s="94"/>
      <c r="K1" s="94"/>
      <c r="L1" s="94"/>
      <c r="M1" s="94"/>
      <c r="N1" s="5"/>
      <c r="O1" s="5"/>
      <c r="P1" s="5"/>
      <c r="Q1" s="5"/>
    </row>
    <row r="2" spans="1:17" s="6" customFormat="1" ht="14.25">
      <c r="A2" s="95" t="s">
        <v>2</v>
      </c>
      <c r="B2" s="95"/>
      <c r="C2" s="95"/>
      <c r="D2" s="4"/>
      <c r="E2" s="4"/>
      <c r="F2" s="4"/>
      <c r="G2" s="4"/>
      <c r="H2" s="92" t="s">
        <v>3</v>
      </c>
      <c r="I2" s="92"/>
      <c r="J2" s="92"/>
      <c r="K2" s="92"/>
      <c r="L2" s="92"/>
      <c r="M2" s="92"/>
      <c r="N2" s="7"/>
      <c r="O2" s="5"/>
      <c r="P2" s="5"/>
      <c r="Q2" s="5"/>
    </row>
    <row r="3" spans="1:17" s="6" customFormat="1" ht="12.7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56" s="10" customFormat="1" ht="18.75" customHeight="1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"/>
      <c r="O4" s="9"/>
      <c r="P4" s="9"/>
      <c r="Q4" s="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0" customFormat="1" ht="12.75">
      <c r="A5" s="90" t="s">
        <v>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0" customFormat="1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"/>
      <c r="O7" s="9"/>
      <c r="P7" s="9"/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0" customFormat="1" ht="12.7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05" s="1" customFormat="1" ht="39" customHeight="1">
      <c r="A9" s="12" t="s">
        <v>6</v>
      </c>
      <c r="B9" s="13" t="s">
        <v>7</v>
      </c>
      <c r="C9" s="14" t="s">
        <v>8</v>
      </c>
      <c r="D9" s="15" t="s">
        <v>9</v>
      </c>
      <c r="E9" s="14" t="s">
        <v>10</v>
      </c>
      <c r="F9" s="14" t="s">
        <v>11</v>
      </c>
      <c r="G9" s="14" t="s">
        <v>12</v>
      </c>
      <c r="H9" s="13" t="s">
        <v>13</v>
      </c>
      <c r="I9" s="14" t="s">
        <v>14</v>
      </c>
      <c r="J9" s="14" t="s">
        <v>15</v>
      </c>
      <c r="K9" s="14" t="s">
        <v>16</v>
      </c>
      <c r="L9" s="14" t="s">
        <v>17</v>
      </c>
      <c r="M9" s="14" t="s">
        <v>18</v>
      </c>
      <c r="N9" s="14" t="s">
        <v>19</v>
      </c>
      <c r="O9" s="14" t="s">
        <v>20</v>
      </c>
      <c r="P9" s="14" t="s">
        <v>21</v>
      </c>
      <c r="Q9" s="13" t="s">
        <v>22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256" s="10" customFormat="1" ht="12.75">
      <c r="A10" s="16">
        <v>1</v>
      </c>
      <c r="B10" s="16" t="s">
        <v>45</v>
      </c>
      <c r="C10" s="17" t="s">
        <v>46</v>
      </c>
      <c r="D10" s="16" t="s">
        <v>47</v>
      </c>
      <c r="E10" s="16" t="s">
        <v>48</v>
      </c>
      <c r="F10" s="16" t="s">
        <v>24</v>
      </c>
      <c r="G10" s="16" t="s">
        <v>32</v>
      </c>
      <c r="H10" s="18" t="s">
        <v>35</v>
      </c>
      <c r="I10" s="18" t="s">
        <v>27</v>
      </c>
      <c r="J10" s="18" t="s">
        <v>28</v>
      </c>
      <c r="K10" s="16">
        <v>99</v>
      </c>
      <c r="L10" s="16">
        <v>6.6</v>
      </c>
      <c r="M10" s="16"/>
      <c r="N10" s="16">
        <v>8.8</v>
      </c>
      <c r="O10" s="16">
        <v>7.7</v>
      </c>
      <c r="P10" s="18" t="s">
        <v>29</v>
      </c>
      <c r="Q10" s="19" t="s">
        <v>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7" ht="12.75">
      <c r="A11" s="16">
        <v>2</v>
      </c>
      <c r="B11" s="16" t="s">
        <v>51</v>
      </c>
      <c r="C11" s="17" t="s">
        <v>52</v>
      </c>
      <c r="D11" s="16" t="s">
        <v>53</v>
      </c>
      <c r="E11" s="16" t="s">
        <v>54</v>
      </c>
      <c r="F11" s="16" t="s">
        <v>24</v>
      </c>
      <c r="G11" s="16" t="s">
        <v>32</v>
      </c>
      <c r="H11" s="18" t="s">
        <v>33</v>
      </c>
      <c r="I11" s="18" t="s">
        <v>27</v>
      </c>
      <c r="J11" s="18" t="s">
        <v>28</v>
      </c>
      <c r="K11" s="16">
        <v>99</v>
      </c>
      <c r="L11" s="16">
        <v>6.7</v>
      </c>
      <c r="M11" s="16"/>
      <c r="N11" s="16">
        <v>9.2</v>
      </c>
      <c r="O11" s="16">
        <v>8</v>
      </c>
      <c r="P11" s="18" t="s">
        <v>44</v>
      </c>
      <c r="Q11" s="19" t="s">
        <v>30</v>
      </c>
    </row>
    <row r="12" spans="1:17" ht="12.75">
      <c r="A12" s="16">
        <v>3</v>
      </c>
      <c r="B12" s="16" t="s">
        <v>62</v>
      </c>
      <c r="C12" s="17" t="s">
        <v>63</v>
      </c>
      <c r="D12" s="16" t="s">
        <v>64</v>
      </c>
      <c r="E12" s="16" t="s">
        <v>65</v>
      </c>
      <c r="F12" s="16" t="s">
        <v>24</v>
      </c>
      <c r="G12" s="16" t="s">
        <v>32</v>
      </c>
      <c r="H12" s="18" t="s">
        <v>26</v>
      </c>
      <c r="I12" s="18" t="s">
        <v>27</v>
      </c>
      <c r="J12" s="18" t="s">
        <v>28</v>
      </c>
      <c r="K12" s="16">
        <v>99</v>
      </c>
      <c r="L12" s="16">
        <v>6.5</v>
      </c>
      <c r="M12" s="16"/>
      <c r="N12" s="16">
        <v>8.7</v>
      </c>
      <c r="O12" s="16">
        <v>7.6</v>
      </c>
      <c r="P12" s="18" t="s">
        <v>29</v>
      </c>
      <c r="Q12" s="19" t="s">
        <v>30</v>
      </c>
    </row>
    <row r="13" spans="1:17" ht="12.75">
      <c r="A13" s="16">
        <v>4</v>
      </c>
      <c r="B13" s="16" t="s">
        <v>76</v>
      </c>
      <c r="C13" s="17" t="s">
        <v>77</v>
      </c>
      <c r="D13" s="16" t="s">
        <v>78</v>
      </c>
      <c r="E13" s="16" t="s">
        <v>79</v>
      </c>
      <c r="F13" s="16" t="s">
        <v>24</v>
      </c>
      <c r="G13" s="16" t="s">
        <v>32</v>
      </c>
      <c r="H13" s="18" t="s">
        <v>26</v>
      </c>
      <c r="I13" s="18" t="s">
        <v>27</v>
      </c>
      <c r="J13" s="18" t="s">
        <v>80</v>
      </c>
      <c r="K13" s="16">
        <v>99</v>
      </c>
      <c r="L13" s="16">
        <v>6.7</v>
      </c>
      <c r="M13" s="16"/>
      <c r="N13" s="16">
        <v>8.7</v>
      </c>
      <c r="O13" s="16">
        <v>7.7</v>
      </c>
      <c r="P13" s="18" t="s">
        <v>29</v>
      </c>
      <c r="Q13" s="19" t="s">
        <v>30</v>
      </c>
    </row>
    <row r="14" spans="1:17" ht="12.75">
      <c r="A14" s="16">
        <v>5</v>
      </c>
      <c r="B14" s="16" t="s">
        <v>81</v>
      </c>
      <c r="C14" s="17" t="s">
        <v>82</v>
      </c>
      <c r="D14" s="16" t="s">
        <v>83</v>
      </c>
      <c r="E14" s="16" t="s">
        <v>84</v>
      </c>
      <c r="F14" s="16" t="s">
        <v>24</v>
      </c>
      <c r="G14" s="16" t="s">
        <v>32</v>
      </c>
      <c r="H14" s="18" t="s">
        <v>26</v>
      </c>
      <c r="I14" s="18" t="s">
        <v>27</v>
      </c>
      <c r="J14" s="18" t="s">
        <v>80</v>
      </c>
      <c r="K14" s="16">
        <v>99</v>
      </c>
      <c r="L14" s="16">
        <v>7.3</v>
      </c>
      <c r="M14" s="16"/>
      <c r="N14" s="16">
        <v>9.5</v>
      </c>
      <c r="O14" s="16">
        <v>8.4</v>
      </c>
      <c r="P14" s="18" t="s">
        <v>44</v>
      </c>
      <c r="Q14" s="19" t="s">
        <v>30</v>
      </c>
    </row>
    <row r="15" spans="1:17" ht="12.75">
      <c r="A15" s="16">
        <v>6</v>
      </c>
      <c r="B15" s="16" t="s">
        <v>86</v>
      </c>
      <c r="C15" s="17" t="s">
        <v>87</v>
      </c>
      <c r="D15" s="16" t="s">
        <v>41</v>
      </c>
      <c r="E15" s="16" t="s">
        <v>85</v>
      </c>
      <c r="F15" s="16" t="s">
        <v>24</v>
      </c>
      <c r="G15" s="16" t="s">
        <v>32</v>
      </c>
      <c r="H15" s="18" t="s">
        <v>50</v>
      </c>
      <c r="I15" s="18" t="s">
        <v>50</v>
      </c>
      <c r="J15" s="18" t="s">
        <v>80</v>
      </c>
      <c r="K15" s="16">
        <v>99</v>
      </c>
      <c r="L15" s="16">
        <v>6.7</v>
      </c>
      <c r="M15" s="16"/>
      <c r="N15" s="16">
        <v>9</v>
      </c>
      <c r="O15" s="16">
        <v>7.9</v>
      </c>
      <c r="P15" s="18" t="s">
        <v>29</v>
      </c>
      <c r="Q15" s="19" t="s">
        <v>30</v>
      </c>
    </row>
    <row r="16" spans="1:17" ht="12.75">
      <c r="A16" s="16">
        <v>7</v>
      </c>
      <c r="B16" s="16" t="s">
        <v>91</v>
      </c>
      <c r="C16" s="17" t="s">
        <v>92</v>
      </c>
      <c r="D16" s="16" t="s">
        <v>93</v>
      </c>
      <c r="E16" s="16" t="s">
        <v>94</v>
      </c>
      <c r="F16" s="16" t="s">
        <v>24</v>
      </c>
      <c r="G16" s="16" t="s">
        <v>32</v>
      </c>
      <c r="H16" s="18" t="s">
        <v>33</v>
      </c>
      <c r="I16" s="18" t="s">
        <v>27</v>
      </c>
      <c r="J16" s="18" t="s">
        <v>80</v>
      </c>
      <c r="K16" s="16">
        <v>99</v>
      </c>
      <c r="L16" s="16">
        <v>6.8</v>
      </c>
      <c r="M16" s="16"/>
      <c r="N16" s="16">
        <v>9</v>
      </c>
      <c r="O16" s="16">
        <v>7.9</v>
      </c>
      <c r="P16" s="18" t="s">
        <v>29</v>
      </c>
      <c r="Q16" s="19" t="s">
        <v>30</v>
      </c>
    </row>
    <row r="17" spans="1:17" ht="12.75">
      <c r="A17" s="16">
        <v>8</v>
      </c>
      <c r="B17" s="16" t="s">
        <v>95</v>
      </c>
      <c r="C17" s="17" t="s">
        <v>96</v>
      </c>
      <c r="D17" s="16" t="s">
        <v>97</v>
      </c>
      <c r="E17" s="16" t="s">
        <v>98</v>
      </c>
      <c r="F17" s="16" t="s">
        <v>24</v>
      </c>
      <c r="G17" s="16" t="s">
        <v>32</v>
      </c>
      <c r="H17" s="18" t="s">
        <v>71</v>
      </c>
      <c r="I17" s="18" t="s">
        <v>27</v>
      </c>
      <c r="J17" s="18" t="s">
        <v>80</v>
      </c>
      <c r="K17" s="16">
        <v>99</v>
      </c>
      <c r="L17" s="16">
        <v>6.9</v>
      </c>
      <c r="M17" s="16"/>
      <c r="N17" s="16">
        <v>9.3</v>
      </c>
      <c r="O17" s="16">
        <v>8.1</v>
      </c>
      <c r="P17" s="18" t="s">
        <v>44</v>
      </c>
      <c r="Q17" s="19" t="s">
        <v>30</v>
      </c>
    </row>
    <row r="18" spans="1:17" ht="12.75">
      <c r="A18" s="16">
        <v>9</v>
      </c>
      <c r="B18" s="16" t="s">
        <v>100</v>
      </c>
      <c r="C18" s="17" t="s">
        <v>101</v>
      </c>
      <c r="D18" s="16" t="s">
        <v>102</v>
      </c>
      <c r="E18" s="16" t="s">
        <v>103</v>
      </c>
      <c r="F18" s="16" t="s">
        <v>24</v>
      </c>
      <c r="G18" s="16" t="s">
        <v>32</v>
      </c>
      <c r="H18" s="18" t="s">
        <v>35</v>
      </c>
      <c r="I18" s="18" t="s">
        <v>27</v>
      </c>
      <c r="J18" s="18" t="s">
        <v>80</v>
      </c>
      <c r="K18" s="16">
        <v>99</v>
      </c>
      <c r="L18" s="16">
        <v>7</v>
      </c>
      <c r="M18" s="16"/>
      <c r="N18" s="16">
        <v>9</v>
      </c>
      <c r="O18" s="16">
        <v>8</v>
      </c>
      <c r="P18" s="18" t="s">
        <v>44</v>
      </c>
      <c r="Q18" s="19" t="s">
        <v>30</v>
      </c>
    </row>
    <row r="19" spans="1:17" ht="12.75">
      <c r="A19" s="16">
        <v>10</v>
      </c>
      <c r="B19" s="16" t="s">
        <v>105</v>
      </c>
      <c r="C19" s="17" t="s">
        <v>106</v>
      </c>
      <c r="D19" s="16" t="s">
        <v>107</v>
      </c>
      <c r="E19" s="16" t="s">
        <v>108</v>
      </c>
      <c r="F19" s="16" t="s">
        <v>24</v>
      </c>
      <c r="G19" s="16" t="s">
        <v>32</v>
      </c>
      <c r="H19" s="18" t="s">
        <v>35</v>
      </c>
      <c r="I19" s="18" t="s">
        <v>27</v>
      </c>
      <c r="J19" s="18" t="s">
        <v>80</v>
      </c>
      <c r="K19" s="16">
        <v>99</v>
      </c>
      <c r="L19" s="16">
        <v>6.8</v>
      </c>
      <c r="M19" s="16"/>
      <c r="N19" s="16">
        <v>8.8</v>
      </c>
      <c r="O19" s="16">
        <v>7.8</v>
      </c>
      <c r="P19" s="18" t="s">
        <v>29</v>
      </c>
      <c r="Q19" s="19" t="s">
        <v>30</v>
      </c>
    </row>
    <row r="20" spans="1:17" ht="12.75">
      <c r="A20" s="16">
        <v>11</v>
      </c>
      <c r="B20" s="16" t="s">
        <v>111</v>
      </c>
      <c r="C20" s="17" t="s">
        <v>112</v>
      </c>
      <c r="D20" s="16" t="s">
        <v>113</v>
      </c>
      <c r="E20" s="16" t="s">
        <v>114</v>
      </c>
      <c r="F20" s="16" t="s">
        <v>24</v>
      </c>
      <c r="G20" s="16" t="s">
        <v>32</v>
      </c>
      <c r="H20" s="18" t="s">
        <v>26</v>
      </c>
      <c r="I20" s="18" t="s">
        <v>27</v>
      </c>
      <c r="J20" s="18" t="s">
        <v>80</v>
      </c>
      <c r="K20" s="16">
        <v>99</v>
      </c>
      <c r="L20" s="16">
        <v>6.6</v>
      </c>
      <c r="M20" s="16"/>
      <c r="N20" s="16">
        <v>8.7</v>
      </c>
      <c r="O20" s="16">
        <v>7.7</v>
      </c>
      <c r="P20" s="18" t="s">
        <v>29</v>
      </c>
      <c r="Q20" s="19" t="s">
        <v>30</v>
      </c>
    </row>
    <row r="21" spans="1:17" ht="12.75">
      <c r="A21" s="16">
        <v>12</v>
      </c>
      <c r="B21" s="16" t="s">
        <v>125</v>
      </c>
      <c r="C21" s="17" t="s">
        <v>126</v>
      </c>
      <c r="D21" s="16" t="s">
        <v>127</v>
      </c>
      <c r="E21" s="16" t="s">
        <v>128</v>
      </c>
      <c r="F21" s="16" t="s">
        <v>24</v>
      </c>
      <c r="G21" s="16" t="s">
        <v>25</v>
      </c>
      <c r="H21" s="18" t="s">
        <v>26</v>
      </c>
      <c r="I21" s="18" t="s">
        <v>27</v>
      </c>
      <c r="J21" s="18" t="s">
        <v>124</v>
      </c>
      <c r="K21" s="16">
        <v>99</v>
      </c>
      <c r="L21" s="16">
        <v>6.9</v>
      </c>
      <c r="M21" s="16"/>
      <c r="N21" s="16">
        <v>9.3</v>
      </c>
      <c r="O21" s="16">
        <v>8.1</v>
      </c>
      <c r="P21" s="18" t="s">
        <v>44</v>
      </c>
      <c r="Q21" s="19" t="s">
        <v>30</v>
      </c>
    </row>
    <row r="22" spans="1:17" ht="12.75">
      <c r="A22" s="16">
        <v>13</v>
      </c>
      <c r="B22" s="16" t="s">
        <v>132</v>
      </c>
      <c r="C22" s="17" t="s">
        <v>133</v>
      </c>
      <c r="D22" s="16" t="s">
        <v>102</v>
      </c>
      <c r="E22" s="16" t="s">
        <v>134</v>
      </c>
      <c r="F22" s="16" t="s">
        <v>135</v>
      </c>
      <c r="G22" s="16" t="s">
        <v>32</v>
      </c>
      <c r="H22" s="18" t="s">
        <v>26</v>
      </c>
      <c r="I22" s="18" t="s">
        <v>27</v>
      </c>
      <c r="J22" s="18" t="s">
        <v>124</v>
      </c>
      <c r="K22" s="16">
        <v>99</v>
      </c>
      <c r="L22" s="16">
        <v>6.8</v>
      </c>
      <c r="M22" s="16"/>
      <c r="N22" s="16">
        <v>9</v>
      </c>
      <c r="O22" s="16">
        <v>7.9</v>
      </c>
      <c r="P22" s="18" t="s">
        <v>29</v>
      </c>
      <c r="Q22" s="19" t="s">
        <v>30</v>
      </c>
    </row>
    <row r="23" spans="1:17" ht="12.75">
      <c r="A23" s="16">
        <v>14</v>
      </c>
      <c r="B23" s="16" t="s">
        <v>137</v>
      </c>
      <c r="C23" s="17" t="s">
        <v>138</v>
      </c>
      <c r="D23" s="16" t="s">
        <v>37</v>
      </c>
      <c r="E23" s="16" t="s">
        <v>139</v>
      </c>
      <c r="F23" s="16" t="s">
        <v>24</v>
      </c>
      <c r="G23" s="16" t="s">
        <v>25</v>
      </c>
      <c r="H23" s="18" t="s">
        <v>120</v>
      </c>
      <c r="I23" s="18" t="s">
        <v>27</v>
      </c>
      <c r="J23" s="18" t="s">
        <v>124</v>
      </c>
      <c r="K23" s="16">
        <v>99</v>
      </c>
      <c r="L23" s="16">
        <v>6.4</v>
      </c>
      <c r="M23" s="16"/>
      <c r="N23" s="16">
        <v>9.2</v>
      </c>
      <c r="O23" s="16">
        <v>7.8</v>
      </c>
      <c r="P23" s="18" t="s">
        <v>29</v>
      </c>
      <c r="Q23" s="19" t="s">
        <v>30</v>
      </c>
    </row>
    <row r="24" spans="1:17" ht="12.75">
      <c r="A24" s="16">
        <v>15</v>
      </c>
      <c r="B24" s="16" t="s">
        <v>141</v>
      </c>
      <c r="C24" s="17" t="s">
        <v>109</v>
      </c>
      <c r="D24" s="16" t="s">
        <v>142</v>
      </c>
      <c r="E24" s="16" t="s">
        <v>143</v>
      </c>
      <c r="F24" s="16" t="s">
        <v>24</v>
      </c>
      <c r="G24" s="16" t="s">
        <v>25</v>
      </c>
      <c r="H24" s="18" t="s">
        <v>26</v>
      </c>
      <c r="I24" s="18" t="s">
        <v>27</v>
      </c>
      <c r="J24" s="18" t="s">
        <v>124</v>
      </c>
      <c r="K24" s="16">
        <v>99</v>
      </c>
      <c r="L24" s="16">
        <v>6.7</v>
      </c>
      <c r="M24" s="16"/>
      <c r="N24" s="16">
        <v>9</v>
      </c>
      <c r="O24" s="16">
        <v>7.9</v>
      </c>
      <c r="P24" s="18" t="s">
        <v>29</v>
      </c>
      <c r="Q24" s="19" t="s">
        <v>30</v>
      </c>
    </row>
    <row r="25" spans="1:17" ht="12.75">
      <c r="A25" s="16">
        <v>16</v>
      </c>
      <c r="B25" s="16" t="s">
        <v>150</v>
      </c>
      <c r="C25" s="17" t="s">
        <v>46</v>
      </c>
      <c r="D25" s="16" t="s">
        <v>49</v>
      </c>
      <c r="E25" s="16" t="s">
        <v>151</v>
      </c>
      <c r="F25" s="16" t="s">
        <v>34</v>
      </c>
      <c r="G25" s="16" t="s">
        <v>32</v>
      </c>
      <c r="H25" s="18" t="s">
        <v>33</v>
      </c>
      <c r="I25" s="18" t="s">
        <v>27</v>
      </c>
      <c r="J25" s="18" t="s">
        <v>144</v>
      </c>
      <c r="K25" s="16">
        <v>99</v>
      </c>
      <c r="L25" s="16">
        <v>7</v>
      </c>
      <c r="M25" s="16"/>
      <c r="N25" s="16">
        <v>9.7</v>
      </c>
      <c r="O25" s="16">
        <v>8.4</v>
      </c>
      <c r="P25" s="18" t="s">
        <v>44</v>
      </c>
      <c r="Q25" s="19" t="s">
        <v>30</v>
      </c>
    </row>
    <row r="26" spans="1:17" ht="12.75">
      <c r="A26" s="16">
        <v>17</v>
      </c>
      <c r="B26" s="16" t="s">
        <v>157</v>
      </c>
      <c r="C26" s="17" t="s">
        <v>158</v>
      </c>
      <c r="D26" s="16" t="s">
        <v>57</v>
      </c>
      <c r="E26" s="16" t="s">
        <v>159</v>
      </c>
      <c r="F26" s="16" t="s">
        <v>56</v>
      </c>
      <c r="G26" s="16" t="s">
        <v>32</v>
      </c>
      <c r="H26" s="18" t="s">
        <v>26</v>
      </c>
      <c r="I26" s="18" t="s">
        <v>27</v>
      </c>
      <c r="J26" s="18" t="s">
        <v>144</v>
      </c>
      <c r="K26" s="16">
        <v>99</v>
      </c>
      <c r="L26" s="16">
        <v>6.7</v>
      </c>
      <c r="M26" s="16"/>
      <c r="N26" s="16">
        <v>9</v>
      </c>
      <c r="O26" s="16">
        <v>7.9</v>
      </c>
      <c r="P26" s="18" t="s">
        <v>29</v>
      </c>
      <c r="Q26" s="19" t="s">
        <v>30</v>
      </c>
    </row>
    <row r="27" spans="1:17" ht="12.75">
      <c r="A27" s="16">
        <v>18</v>
      </c>
      <c r="B27" s="16" t="s">
        <v>160</v>
      </c>
      <c r="C27" s="17" t="s">
        <v>59</v>
      </c>
      <c r="D27" s="16" t="s">
        <v>57</v>
      </c>
      <c r="E27" s="16" t="s">
        <v>161</v>
      </c>
      <c r="F27" s="16" t="s">
        <v>24</v>
      </c>
      <c r="G27" s="16" t="s">
        <v>32</v>
      </c>
      <c r="H27" s="18" t="s">
        <v>26</v>
      </c>
      <c r="I27" s="18" t="s">
        <v>27</v>
      </c>
      <c r="J27" s="18" t="s">
        <v>144</v>
      </c>
      <c r="K27" s="16">
        <v>99</v>
      </c>
      <c r="L27" s="16">
        <v>7.1</v>
      </c>
      <c r="M27" s="16"/>
      <c r="N27" s="16">
        <v>9.5</v>
      </c>
      <c r="O27" s="16">
        <v>8.3</v>
      </c>
      <c r="P27" s="18" t="s">
        <v>44</v>
      </c>
      <c r="Q27" s="19" t="s">
        <v>30</v>
      </c>
    </row>
    <row r="28" spans="1:17" ht="12.75">
      <c r="A28" s="16">
        <v>19</v>
      </c>
      <c r="B28" s="16" t="s">
        <v>162</v>
      </c>
      <c r="C28" s="17" t="s">
        <v>163</v>
      </c>
      <c r="D28" s="16" t="s">
        <v>60</v>
      </c>
      <c r="E28" s="16" t="s">
        <v>136</v>
      </c>
      <c r="F28" s="16" t="s">
        <v>24</v>
      </c>
      <c r="G28" s="16" t="s">
        <v>32</v>
      </c>
      <c r="H28" s="18" t="s">
        <v>26</v>
      </c>
      <c r="I28" s="18" t="s">
        <v>27</v>
      </c>
      <c r="J28" s="18" t="s">
        <v>144</v>
      </c>
      <c r="K28" s="16">
        <v>99</v>
      </c>
      <c r="L28" s="16">
        <v>7.9</v>
      </c>
      <c r="M28" s="16"/>
      <c r="N28" s="16">
        <v>9.5</v>
      </c>
      <c r="O28" s="16">
        <v>8.7</v>
      </c>
      <c r="P28" s="18" t="s">
        <v>44</v>
      </c>
      <c r="Q28" s="19" t="s">
        <v>30</v>
      </c>
    </row>
    <row r="29" spans="1:17" ht="12.75">
      <c r="A29" s="16">
        <v>20</v>
      </c>
      <c r="B29" s="16" t="s">
        <v>164</v>
      </c>
      <c r="C29" s="17" t="s">
        <v>165</v>
      </c>
      <c r="D29" s="16" t="s">
        <v>118</v>
      </c>
      <c r="E29" s="16" t="s">
        <v>166</v>
      </c>
      <c r="F29" s="16" t="s">
        <v>24</v>
      </c>
      <c r="G29" s="16" t="s">
        <v>32</v>
      </c>
      <c r="H29" s="18" t="s">
        <v>26</v>
      </c>
      <c r="I29" s="18" t="s">
        <v>27</v>
      </c>
      <c r="J29" s="18" t="s">
        <v>144</v>
      </c>
      <c r="K29" s="16">
        <v>99</v>
      </c>
      <c r="L29" s="16">
        <v>6.5</v>
      </c>
      <c r="M29" s="16"/>
      <c r="N29" s="16">
        <v>9.2</v>
      </c>
      <c r="O29" s="16">
        <v>7.9</v>
      </c>
      <c r="P29" s="18" t="s">
        <v>29</v>
      </c>
      <c r="Q29" s="19" t="s">
        <v>30</v>
      </c>
    </row>
    <row r="30" spans="1:17" ht="12.75">
      <c r="A30" s="16">
        <v>21</v>
      </c>
      <c r="B30" s="16" t="s">
        <v>170</v>
      </c>
      <c r="C30" s="17" t="s">
        <v>171</v>
      </c>
      <c r="D30" s="16" t="s">
        <v>172</v>
      </c>
      <c r="E30" s="16" t="s">
        <v>173</v>
      </c>
      <c r="F30" s="16" t="s">
        <v>24</v>
      </c>
      <c r="G30" s="16" t="s">
        <v>32</v>
      </c>
      <c r="H30" s="18" t="s">
        <v>26</v>
      </c>
      <c r="I30" s="18" t="s">
        <v>27</v>
      </c>
      <c r="J30" s="18" t="s">
        <v>144</v>
      </c>
      <c r="K30" s="16">
        <v>99</v>
      </c>
      <c r="L30" s="16">
        <v>7.2</v>
      </c>
      <c r="M30" s="16"/>
      <c r="N30" s="16">
        <v>9.3</v>
      </c>
      <c r="O30" s="16">
        <v>8.3</v>
      </c>
      <c r="P30" s="18" t="s">
        <v>44</v>
      </c>
      <c r="Q30" s="19" t="s">
        <v>30</v>
      </c>
    </row>
    <row r="31" spans="1:17" ht="12.75">
      <c r="A31" s="16">
        <v>22</v>
      </c>
      <c r="B31" s="16" t="s">
        <v>175</v>
      </c>
      <c r="C31" s="17" t="s">
        <v>176</v>
      </c>
      <c r="D31" s="16" t="s">
        <v>69</v>
      </c>
      <c r="E31" s="16" t="s">
        <v>177</v>
      </c>
      <c r="F31" s="16" t="s">
        <v>24</v>
      </c>
      <c r="G31" s="16" t="s">
        <v>25</v>
      </c>
      <c r="H31" s="18" t="s">
        <v>26</v>
      </c>
      <c r="I31" s="18" t="s">
        <v>27</v>
      </c>
      <c r="J31" s="18" t="s">
        <v>144</v>
      </c>
      <c r="K31" s="16">
        <v>99</v>
      </c>
      <c r="L31" s="16">
        <v>6.4</v>
      </c>
      <c r="M31" s="16"/>
      <c r="N31" s="16">
        <v>8.7</v>
      </c>
      <c r="O31" s="16">
        <v>7.6</v>
      </c>
      <c r="P31" s="18" t="s">
        <v>29</v>
      </c>
      <c r="Q31" s="19" t="s">
        <v>30</v>
      </c>
    </row>
    <row r="32" spans="1:17" ht="12.75">
      <c r="A32" s="16">
        <v>23</v>
      </c>
      <c r="B32" s="16" t="s">
        <v>179</v>
      </c>
      <c r="C32" s="17" t="s">
        <v>99</v>
      </c>
      <c r="D32" s="16" t="s">
        <v>180</v>
      </c>
      <c r="E32" s="16" t="s">
        <v>181</v>
      </c>
      <c r="F32" s="16" t="s">
        <v>24</v>
      </c>
      <c r="G32" s="16" t="s">
        <v>32</v>
      </c>
      <c r="H32" s="18" t="s">
        <v>71</v>
      </c>
      <c r="I32" s="18" t="s">
        <v>27</v>
      </c>
      <c r="J32" s="18" t="s">
        <v>144</v>
      </c>
      <c r="K32" s="16">
        <v>99</v>
      </c>
      <c r="L32" s="16">
        <v>6.9</v>
      </c>
      <c r="M32" s="16"/>
      <c r="N32" s="16">
        <v>9.2</v>
      </c>
      <c r="O32" s="16">
        <v>8.1</v>
      </c>
      <c r="P32" s="18" t="s">
        <v>44</v>
      </c>
      <c r="Q32" s="19" t="s">
        <v>30</v>
      </c>
    </row>
    <row r="33" spans="1:17" ht="12.75">
      <c r="A33" s="16">
        <v>24</v>
      </c>
      <c r="B33" s="16" t="s">
        <v>185</v>
      </c>
      <c r="C33" s="17" t="s">
        <v>92</v>
      </c>
      <c r="D33" s="16" t="s">
        <v>186</v>
      </c>
      <c r="E33" s="16" t="s">
        <v>187</v>
      </c>
      <c r="F33" s="16" t="s">
        <v>31</v>
      </c>
      <c r="G33" s="16" t="s">
        <v>32</v>
      </c>
      <c r="H33" s="18" t="s">
        <v>33</v>
      </c>
      <c r="I33" s="18" t="s">
        <v>27</v>
      </c>
      <c r="J33" s="18" t="s">
        <v>184</v>
      </c>
      <c r="K33" s="16">
        <v>99</v>
      </c>
      <c r="L33" s="16">
        <v>6.4</v>
      </c>
      <c r="M33" s="16"/>
      <c r="N33" s="16">
        <v>8.7</v>
      </c>
      <c r="O33" s="16">
        <v>7.6</v>
      </c>
      <c r="P33" s="18" t="s">
        <v>29</v>
      </c>
      <c r="Q33" s="19" t="s">
        <v>30</v>
      </c>
    </row>
    <row r="34" spans="1:17" ht="12.75">
      <c r="A34" s="16">
        <v>25</v>
      </c>
      <c r="B34" s="16" t="s">
        <v>194</v>
      </c>
      <c r="C34" s="17" t="s">
        <v>59</v>
      </c>
      <c r="D34" s="16" t="s">
        <v>183</v>
      </c>
      <c r="E34" s="16" t="s">
        <v>195</v>
      </c>
      <c r="F34" s="16" t="s">
        <v>24</v>
      </c>
      <c r="G34" s="16" t="s">
        <v>32</v>
      </c>
      <c r="H34" s="18" t="s">
        <v>35</v>
      </c>
      <c r="I34" s="18" t="s">
        <v>27</v>
      </c>
      <c r="J34" s="18" t="s">
        <v>184</v>
      </c>
      <c r="K34" s="16">
        <v>99</v>
      </c>
      <c r="L34" s="16">
        <v>6.4</v>
      </c>
      <c r="M34" s="16"/>
      <c r="N34" s="16">
        <v>9.2</v>
      </c>
      <c r="O34" s="16">
        <v>7.8</v>
      </c>
      <c r="P34" s="18" t="s">
        <v>29</v>
      </c>
      <c r="Q34" s="19" t="s">
        <v>30</v>
      </c>
    </row>
    <row r="35" spans="1:17" ht="12.75">
      <c r="A35" s="16">
        <v>26</v>
      </c>
      <c r="B35" s="16" t="s">
        <v>202</v>
      </c>
      <c r="C35" s="17" t="s">
        <v>203</v>
      </c>
      <c r="D35" s="16" t="s">
        <v>204</v>
      </c>
      <c r="E35" s="16" t="s">
        <v>146</v>
      </c>
      <c r="F35" s="16" t="s">
        <v>24</v>
      </c>
      <c r="G35" s="16" t="s">
        <v>25</v>
      </c>
      <c r="H35" s="18" t="s">
        <v>33</v>
      </c>
      <c r="I35" s="18" t="s">
        <v>27</v>
      </c>
      <c r="J35" s="18" t="s">
        <v>198</v>
      </c>
      <c r="K35" s="16">
        <v>99</v>
      </c>
      <c r="L35" s="16">
        <v>7.1</v>
      </c>
      <c r="M35" s="16"/>
      <c r="N35" s="16">
        <v>9.3</v>
      </c>
      <c r="O35" s="16">
        <v>8.2</v>
      </c>
      <c r="P35" s="18" t="s">
        <v>44</v>
      </c>
      <c r="Q35" s="19" t="s">
        <v>30</v>
      </c>
    </row>
    <row r="36" spans="1:17" ht="12.75">
      <c r="A36" s="16">
        <v>27</v>
      </c>
      <c r="B36" s="16" t="s">
        <v>269</v>
      </c>
      <c r="C36" s="17" t="s">
        <v>182</v>
      </c>
      <c r="D36" s="16" t="s">
        <v>152</v>
      </c>
      <c r="E36" s="16" t="s">
        <v>55</v>
      </c>
      <c r="F36" s="16" t="s">
        <v>24</v>
      </c>
      <c r="G36" s="16" t="s">
        <v>32</v>
      </c>
      <c r="H36" s="18" t="s">
        <v>26</v>
      </c>
      <c r="I36" s="18" t="s">
        <v>27</v>
      </c>
      <c r="J36" s="18" t="s">
        <v>208</v>
      </c>
      <c r="K36" s="16">
        <v>99</v>
      </c>
      <c r="L36" s="16">
        <v>7.5</v>
      </c>
      <c r="M36" s="16"/>
      <c r="N36" s="16">
        <v>9.2</v>
      </c>
      <c r="O36" s="16">
        <v>8.4</v>
      </c>
      <c r="P36" s="18" t="s">
        <v>44</v>
      </c>
      <c r="Q36" s="19" t="s">
        <v>30</v>
      </c>
    </row>
    <row r="37" spans="1:17" ht="12.75">
      <c r="A37" s="16">
        <v>28</v>
      </c>
      <c r="B37" s="16" t="s">
        <v>290</v>
      </c>
      <c r="C37" s="17" t="s">
        <v>131</v>
      </c>
      <c r="D37" s="16" t="s">
        <v>57</v>
      </c>
      <c r="E37" s="16" t="s">
        <v>207</v>
      </c>
      <c r="F37" s="16" t="s">
        <v>31</v>
      </c>
      <c r="G37" s="16" t="s">
        <v>32</v>
      </c>
      <c r="H37" s="18" t="s">
        <v>26</v>
      </c>
      <c r="I37" s="18" t="s">
        <v>27</v>
      </c>
      <c r="J37" s="18" t="s">
        <v>208</v>
      </c>
      <c r="K37" s="16">
        <v>99</v>
      </c>
      <c r="L37" s="16">
        <v>6.9</v>
      </c>
      <c r="M37" s="16"/>
      <c r="N37" s="16">
        <v>8.2</v>
      </c>
      <c r="O37" s="16">
        <v>7.6</v>
      </c>
      <c r="P37" s="18" t="s">
        <v>29</v>
      </c>
      <c r="Q37" s="19" t="s">
        <v>30</v>
      </c>
    </row>
    <row r="38" spans="1:17" ht="12.75">
      <c r="A38" s="16">
        <v>29</v>
      </c>
      <c r="B38" s="16" t="s">
        <v>302</v>
      </c>
      <c r="C38" s="17" t="s">
        <v>303</v>
      </c>
      <c r="D38" s="16" t="s">
        <v>167</v>
      </c>
      <c r="E38" s="16" t="s">
        <v>304</v>
      </c>
      <c r="F38" s="16" t="s">
        <v>24</v>
      </c>
      <c r="G38" s="16" t="s">
        <v>25</v>
      </c>
      <c r="H38" s="18" t="s">
        <v>26</v>
      </c>
      <c r="I38" s="18" t="s">
        <v>27</v>
      </c>
      <c r="J38" s="18" t="s">
        <v>208</v>
      </c>
      <c r="K38" s="16">
        <v>99</v>
      </c>
      <c r="L38" s="16">
        <v>6.9</v>
      </c>
      <c r="M38" s="16"/>
      <c r="N38" s="16">
        <v>8.7</v>
      </c>
      <c r="O38" s="16">
        <v>7.8</v>
      </c>
      <c r="P38" s="18" t="s">
        <v>29</v>
      </c>
      <c r="Q38" s="19" t="s">
        <v>30</v>
      </c>
    </row>
    <row r="39" spans="1:17" ht="12.75">
      <c r="A39" s="16">
        <v>30</v>
      </c>
      <c r="B39" s="16" t="s">
        <v>305</v>
      </c>
      <c r="C39" s="17" t="s">
        <v>200</v>
      </c>
      <c r="D39" s="16" t="s">
        <v>306</v>
      </c>
      <c r="E39" s="16" t="s">
        <v>307</v>
      </c>
      <c r="F39" s="16" t="s">
        <v>24</v>
      </c>
      <c r="G39" s="16" t="s">
        <v>25</v>
      </c>
      <c r="H39" s="18" t="s">
        <v>26</v>
      </c>
      <c r="I39" s="18" t="s">
        <v>27</v>
      </c>
      <c r="J39" s="18" t="s">
        <v>208</v>
      </c>
      <c r="K39" s="16">
        <v>99</v>
      </c>
      <c r="L39" s="16">
        <v>6.9</v>
      </c>
      <c r="M39" s="16"/>
      <c r="N39" s="16">
        <v>8.2</v>
      </c>
      <c r="O39" s="16">
        <v>7.6</v>
      </c>
      <c r="P39" s="18" t="s">
        <v>29</v>
      </c>
      <c r="Q39" s="19" t="s">
        <v>30</v>
      </c>
    </row>
  </sheetData>
  <sheetProtection selectLockedCells="1" selectUnlockedCells="1"/>
  <mergeCells count="8">
    <mergeCell ref="A6:M6"/>
    <mergeCell ref="A5:M5"/>
    <mergeCell ref="A4:M4"/>
    <mergeCell ref="H2:M2"/>
    <mergeCell ref="A7:M7"/>
    <mergeCell ref="H1:M1"/>
    <mergeCell ref="A2:C2"/>
    <mergeCell ref="A1:C1"/>
  </mergeCells>
  <printOptions/>
  <pageMargins left="0.25" right="0.2" top="0.5" bottom="0.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78"/>
  <sheetViews>
    <sheetView tabSelected="1" zoomScale="85" zoomScaleNormal="85" zoomScalePageLayoutView="0" workbookViewId="0" topLeftCell="C1">
      <selection activeCell="Q76" sqref="Q76"/>
    </sheetView>
  </sheetViews>
  <sheetFormatPr defaultColWidth="9.140625" defaultRowHeight="12.75"/>
  <cols>
    <col min="1" max="1" width="5.140625" style="39" bestFit="1" customWidth="1"/>
    <col min="2" max="2" width="13.28125" style="40" customWidth="1"/>
    <col min="3" max="3" width="17.421875" style="40" bestFit="1" customWidth="1"/>
    <col min="4" max="4" width="7.7109375" style="40" bestFit="1" customWidth="1"/>
    <col min="5" max="5" width="11.7109375" style="40" customWidth="1"/>
    <col min="6" max="6" width="5.7109375" style="40" customWidth="1"/>
    <col min="7" max="7" width="12.421875" style="40" customWidth="1"/>
    <col min="8" max="8" width="7.7109375" style="40" customWidth="1"/>
    <col min="9" max="9" width="10.00390625" style="40" customWidth="1"/>
    <col min="10" max="10" width="6.28125" style="40" customWidth="1"/>
    <col min="11" max="11" width="5.8515625" style="40" customWidth="1"/>
    <col min="12" max="12" width="6.7109375" style="40" customWidth="1"/>
    <col min="13" max="13" width="4.28125" style="40" customWidth="1"/>
    <col min="14" max="14" width="4.140625" style="40" customWidth="1"/>
    <col min="15" max="15" width="7.140625" style="40" customWidth="1"/>
    <col min="16" max="16" width="6.57421875" style="40" customWidth="1"/>
    <col min="17" max="17" width="14.140625" style="40" customWidth="1"/>
    <col min="18" max="16384" width="9.140625" style="40" customWidth="1"/>
  </cols>
  <sheetData>
    <row r="1" spans="1:17" s="36" customFormat="1" ht="21" customHeight="1">
      <c r="A1" s="98" t="s">
        <v>0</v>
      </c>
      <c r="B1" s="98"/>
      <c r="C1" s="98"/>
      <c r="D1" s="35"/>
      <c r="E1" s="26"/>
      <c r="F1" s="26"/>
      <c r="G1" s="26"/>
      <c r="H1" s="98" t="s">
        <v>1</v>
      </c>
      <c r="I1" s="98"/>
      <c r="J1" s="98"/>
      <c r="K1" s="98"/>
      <c r="L1" s="98"/>
      <c r="M1" s="98"/>
      <c r="N1" s="98"/>
      <c r="O1" s="98"/>
      <c r="P1" s="98"/>
      <c r="Q1" s="98"/>
    </row>
    <row r="2" spans="1:17" s="36" customFormat="1" ht="13.5" customHeight="1">
      <c r="A2" s="99" t="s">
        <v>2</v>
      </c>
      <c r="B2" s="99"/>
      <c r="C2" s="99"/>
      <c r="D2" s="26"/>
      <c r="E2" s="26"/>
      <c r="F2" s="26"/>
      <c r="G2" s="26"/>
      <c r="H2" s="100" t="s">
        <v>3</v>
      </c>
      <c r="I2" s="100"/>
      <c r="J2" s="100"/>
      <c r="K2" s="100"/>
      <c r="L2" s="100"/>
      <c r="M2" s="100"/>
      <c r="N2" s="100"/>
      <c r="O2" s="100"/>
      <c r="P2" s="100"/>
      <c r="Q2" s="100"/>
    </row>
    <row r="3" spans="1:17" s="36" customFormat="1" ht="15.75">
      <c r="A3" s="37"/>
      <c r="K3" s="38"/>
      <c r="L3" s="38"/>
      <c r="M3" s="38"/>
      <c r="N3" s="38"/>
      <c r="O3" s="38"/>
      <c r="P3" s="38"/>
      <c r="Q3" s="38"/>
    </row>
    <row r="4" spans="1:244" s="39" customFormat="1" ht="21" customHeight="1">
      <c r="A4" s="101" t="s">
        <v>458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</row>
    <row r="5" spans="1:244" s="39" customFormat="1" ht="19.5" customHeight="1">
      <c r="A5" s="91" t="s">
        <v>491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</row>
    <row r="6" spans="1:244" s="39" customFormat="1" ht="15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9"/>
      <c r="M6" s="29"/>
      <c r="N6" s="29"/>
      <c r="O6" s="41"/>
      <c r="P6" s="41"/>
      <c r="Q6" s="4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</row>
    <row r="7" spans="1:93" s="52" customFormat="1" ht="44.25" customHeight="1">
      <c r="A7" s="45" t="s">
        <v>6</v>
      </c>
      <c r="B7" s="46" t="s">
        <v>7</v>
      </c>
      <c r="C7" s="47" t="s">
        <v>8</v>
      </c>
      <c r="D7" s="48" t="s">
        <v>9</v>
      </c>
      <c r="E7" s="47" t="s">
        <v>10</v>
      </c>
      <c r="F7" s="47" t="s">
        <v>12</v>
      </c>
      <c r="G7" s="47" t="s">
        <v>11</v>
      </c>
      <c r="H7" s="46" t="s">
        <v>13</v>
      </c>
      <c r="I7" s="47" t="s">
        <v>14</v>
      </c>
      <c r="J7" s="47" t="s">
        <v>15</v>
      </c>
      <c r="K7" s="49" t="s">
        <v>459</v>
      </c>
      <c r="L7" s="50" t="s">
        <v>460</v>
      </c>
      <c r="M7" s="50" t="s">
        <v>461</v>
      </c>
      <c r="N7" s="50" t="s">
        <v>462</v>
      </c>
      <c r="O7" s="47" t="s">
        <v>465</v>
      </c>
      <c r="P7" s="47" t="s">
        <v>20</v>
      </c>
      <c r="Q7" s="51" t="s">
        <v>21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</row>
    <row r="8" spans="1:17" ht="19.5" customHeight="1">
      <c r="A8" s="42" t="s">
        <v>382</v>
      </c>
      <c r="B8" s="42" t="s">
        <v>205</v>
      </c>
      <c r="C8" s="43" t="s">
        <v>206</v>
      </c>
      <c r="D8" s="42" t="s">
        <v>78</v>
      </c>
      <c r="E8" s="42" t="s">
        <v>207</v>
      </c>
      <c r="F8" s="42" t="s">
        <v>25</v>
      </c>
      <c r="G8" s="42" t="s">
        <v>24</v>
      </c>
      <c r="H8" s="44" t="s">
        <v>35</v>
      </c>
      <c r="I8" s="44" t="s">
        <v>27</v>
      </c>
      <c r="J8" s="44" t="s">
        <v>208</v>
      </c>
      <c r="K8" s="54">
        <v>5.9</v>
      </c>
      <c r="L8" s="32" t="s">
        <v>446</v>
      </c>
      <c r="M8" s="32" t="s">
        <v>447</v>
      </c>
      <c r="N8" s="32" t="s">
        <v>447</v>
      </c>
      <c r="O8" s="54">
        <v>8.3</v>
      </c>
      <c r="P8" s="54">
        <v>7.1</v>
      </c>
      <c r="Q8" s="44" t="s">
        <v>29</v>
      </c>
    </row>
    <row r="9" spans="1:17" ht="19.5" customHeight="1">
      <c r="A9" s="42" t="s">
        <v>383</v>
      </c>
      <c r="B9" s="42" t="s">
        <v>209</v>
      </c>
      <c r="C9" s="43" t="s">
        <v>210</v>
      </c>
      <c r="D9" s="42" t="s">
        <v>78</v>
      </c>
      <c r="E9" s="42" t="s">
        <v>211</v>
      </c>
      <c r="F9" s="42" t="s">
        <v>32</v>
      </c>
      <c r="G9" s="42" t="s">
        <v>24</v>
      </c>
      <c r="H9" s="44" t="s">
        <v>26</v>
      </c>
      <c r="I9" s="44" t="s">
        <v>27</v>
      </c>
      <c r="J9" s="44" t="s">
        <v>208</v>
      </c>
      <c r="K9" s="54">
        <v>6.8</v>
      </c>
      <c r="L9" s="32" t="s">
        <v>447</v>
      </c>
      <c r="M9" s="32" t="s">
        <v>448</v>
      </c>
      <c r="N9" s="32" t="s">
        <v>449</v>
      </c>
      <c r="O9" s="54" t="s">
        <v>447</v>
      </c>
      <c r="P9" s="54">
        <v>7.9</v>
      </c>
      <c r="Q9" s="44" t="s">
        <v>29</v>
      </c>
    </row>
    <row r="10" spans="1:17" ht="19.5" customHeight="1">
      <c r="A10" s="42" t="s">
        <v>384</v>
      </c>
      <c r="B10" s="42" t="s">
        <v>212</v>
      </c>
      <c r="C10" s="43" t="s">
        <v>213</v>
      </c>
      <c r="D10" s="42" t="s">
        <v>78</v>
      </c>
      <c r="E10" s="42" t="s">
        <v>130</v>
      </c>
      <c r="F10" s="42" t="s">
        <v>32</v>
      </c>
      <c r="G10" s="42" t="s">
        <v>24</v>
      </c>
      <c r="H10" s="44" t="s">
        <v>35</v>
      </c>
      <c r="I10" s="44" t="s">
        <v>27</v>
      </c>
      <c r="J10" s="44" t="s">
        <v>208</v>
      </c>
      <c r="K10" s="54">
        <v>6.7</v>
      </c>
      <c r="L10" s="32" t="s">
        <v>448</v>
      </c>
      <c r="M10" s="32" t="s">
        <v>447</v>
      </c>
      <c r="N10" s="32" t="s">
        <v>449</v>
      </c>
      <c r="O10" s="54" t="s">
        <v>447</v>
      </c>
      <c r="P10" s="54">
        <v>7.9</v>
      </c>
      <c r="Q10" s="44" t="s">
        <v>29</v>
      </c>
    </row>
    <row r="11" spans="1:17" ht="19.5" customHeight="1">
      <c r="A11" s="42" t="s">
        <v>385</v>
      </c>
      <c r="B11" s="42" t="s">
        <v>214</v>
      </c>
      <c r="C11" s="43" t="s">
        <v>215</v>
      </c>
      <c r="D11" s="42" t="s">
        <v>216</v>
      </c>
      <c r="E11" s="42" t="s">
        <v>217</v>
      </c>
      <c r="F11" s="42" t="s">
        <v>25</v>
      </c>
      <c r="G11" s="42" t="s">
        <v>24</v>
      </c>
      <c r="H11" s="44" t="s">
        <v>33</v>
      </c>
      <c r="I11" s="44" t="s">
        <v>27</v>
      </c>
      <c r="J11" s="44" t="s">
        <v>208</v>
      </c>
      <c r="K11" s="54">
        <v>6.4</v>
      </c>
      <c r="L11" s="32" t="s">
        <v>450</v>
      </c>
      <c r="M11" s="32" t="s">
        <v>447</v>
      </c>
      <c r="N11" s="32" t="s">
        <v>449</v>
      </c>
      <c r="O11" s="54">
        <v>8.2</v>
      </c>
      <c r="P11" s="54">
        <v>7.3</v>
      </c>
      <c r="Q11" s="44" t="s">
        <v>29</v>
      </c>
    </row>
    <row r="12" spans="1:17" ht="19.5" customHeight="1">
      <c r="A12" s="42" t="s">
        <v>386</v>
      </c>
      <c r="B12" s="42" t="s">
        <v>218</v>
      </c>
      <c r="C12" s="43" t="s">
        <v>148</v>
      </c>
      <c r="D12" s="42" t="s">
        <v>145</v>
      </c>
      <c r="E12" s="42" t="s">
        <v>219</v>
      </c>
      <c r="F12" s="42" t="s">
        <v>25</v>
      </c>
      <c r="G12" s="42" t="s">
        <v>24</v>
      </c>
      <c r="H12" s="44" t="s">
        <v>33</v>
      </c>
      <c r="I12" s="44" t="s">
        <v>27</v>
      </c>
      <c r="J12" s="44" t="s">
        <v>208</v>
      </c>
      <c r="K12" s="54">
        <v>6.3</v>
      </c>
      <c r="L12" s="32" t="s">
        <v>446</v>
      </c>
      <c r="M12" s="32" t="s">
        <v>446</v>
      </c>
      <c r="N12" s="32" t="s">
        <v>448</v>
      </c>
      <c r="O12" s="54">
        <v>7.5</v>
      </c>
      <c r="P12" s="54">
        <v>6.9</v>
      </c>
      <c r="Q12" s="44" t="s">
        <v>36</v>
      </c>
    </row>
    <row r="13" spans="1:17" ht="19.5" customHeight="1">
      <c r="A13" s="42" t="s">
        <v>387</v>
      </c>
      <c r="B13" s="42" t="s">
        <v>220</v>
      </c>
      <c r="C13" s="43" t="s">
        <v>38</v>
      </c>
      <c r="D13" s="42" t="s">
        <v>221</v>
      </c>
      <c r="E13" s="42" t="s">
        <v>222</v>
      </c>
      <c r="F13" s="42" t="s">
        <v>25</v>
      </c>
      <c r="G13" s="42" t="s">
        <v>31</v>
      </c>
      <c r="H13" s="44" t="s">
        <v>35</v>
      </c>
      <c r="I13" s="44" t="s">
        <v>27</v>
      </c>
      <c r="J13" s="44" t="s">
        <v>208</v>
      </c>
      <c r="K13" s="54">
        <v>6.1</v>
      </c>
      <c r="L13" s="32" t="s">
        <v>451</v>
      </c>
      <c r="M13" s="32" t="s">
        <v>447</v>
      </c>
      <c r="N13" s="32" t="s">
        <v>448</v>
      </c>
      <c r="O13" s="54">
        <v>8.3</v>
      </c>
      <c r="P13" s="54">
        <v>7.2</v>
      </c>
      <c r="Q13" s="44" t="s">
        <v>29</v>
      </c>
    </row>
    <row r="14" spans="1:17" ht="19.5" customHeight="1">
      <c r="A14" s="42" t="s">
        <v>388</v>
      </c>
      <c r="B14" s="42" t="s">
        <v>226</v>
      </c>
      <c r="C14" s="43" t="s">
        <v>227</v>
      </c>
      <c r="D14" s="42" t="s">
        <v>129</v>
      </c>
      <c r="E14" s="42" t="s">
        <v>207</v>
      </c>
      <c r="F14" s="42" t="s">
        <v>25</v>
      </c>
      <c r="G14" s="42" t="s">
        <v>42</v>
      </c>
      <c r="H14" s="44" t="s">
        <v>43</v>
      </c>
      <c r="I14" s="44" t="s">
        <v>27</v>
      </c>
      <c r="J14" s="44" t="s">
        <v>208</v>
      </c>
      <c r="K14" s="54">
        <v>7.2</v>
      </c>
      <c r="L14" s="32" t="s">
        <v>448</v>
      </c>
      <c r="M14" s="32" t="s">
        <v>448</v>
      </c>
      <c r="N14" s="32" t="s">
        <v>447</v>
      </c>
      <c r="O14" s="54">
        <v>8.7</v>
      </c>
      <c r="P14" s="54" t="s">
        <v>452</v>
      </c>
      <c r="Q14" s="44" t="s">
        <v>44</v>
      </c>
    </row>
    <row r="15" spans="1:17" ht="19.5" customHeight="1">
      <c r="A15" s="42" t="s">
        <v>389</v>
      </c>
      <c r="B15" s="42" t="s">
        <v>230</v>
      </c>
      <c r="C15" s="43" t="s">
        <v>201</v>
      </c>
      <c r="D15" s="42" t="s">
        <v>231</v>
      </c>
      <c r="E15" s="42" t="s">
        <v>232</v>
      </c>
      <c r="F15" s="42" t="s">
        <v>25</v>
      </c>
      <c r="G15" s="42" t="s">
        <v>24</v>
      </c>
      <c r="H15" s="44" t="s">
        <v>35</v>
      </c>
      <c r="I15" s="44" t="s">
        <v>27</v>
      </c>
      <c r="J15" s="44" t="s">
        <v>208</v>
      </c>
      <c r="K15" s="54">
        <v>6.4</v>
      </c>
      <c r="L15" s="32" t="s">
        <v>450</v>
      </c>
      <c r="M15" s="32" t="s">
        <v>451</v>
      </c>
      <c r="N15" s="32" t="s">
        <v>449</v>
      </c>
      <c r="O15" s="54">
        <v>7.7</v>
      </c>
      <c r="P15" s="54">
        <v>7.1</v>
      </c>
      <c r="Q15" s="44" t="s">
        <v>29</v>
      </c>
    </row>
    <row r="16" spans="1:17" ht="19.5" customHeight="1">
      <c r="A16" s="42" t="s">
        <v>390</v>
      </c>
      <c r="B16" s="42" t="s">
        <v>239</v>
      </c>
      <c r="C16" s="43" t="s">
        <v>240</v>
      </c>
      <c r="D16" s="42" t="s">
        <v>40</v>
      </c>
      <c r="E16" s="42" t="s">
        <v>241</v>
      </c>
      <c r="F16" s="42" t="s">
        <v>32</v>
      </c>
      <c r="G16" s="42" t="s">
        <v>39</v>
      </c>
      <c r="H16" s="44" t="s">
        <v>35</v>
      </c>
      <c r="I16" s="44" t="s">
        <v>27</v>
      </c>
      <c r="J16" s="44" t="s">
        <v>208</v>
      </c>
      <c r="K16" s="54">
        <v>5.9</v>
      </c>
      <c r="L16" s="32" t="s">
        <v>451</v>
      </c>
      <c r="M16" s="32" t="s">
        <v>446</v>
      </c>
      <c r="N16" s="32" t="s">
        <v>447</v>
      </c>
      <c r="O16" s="54">
        <v>7.8</v>
      </c>
      <c r="P16" s="54">
        <v>6.9</v>
      </c>
      <c r="Q16" s="44" t="s">
        <v>36</v>
      </c>
    </row>
    <row r="17" spans="1:17" ht="19.5" customHeight="1">
      <c r="A17" s="42" t="s">
        <v>391</v>
      </c>
      <c r="B17" s="42" t="s">
        <v>245</v>
      </c>
      <c r="C17" s="43" t="s">
        <v>96</v>
      </c>
      <c r="D17" s="42" t="s">
        <v>246</v>
      </c>
      <c r="E17" s="42" t="s">
        <v>247</v>
      </c>
      <c r="F17" s="42" t="s">
        <v>32</v>
      </c>
      <c r="G17" s="42" t="s">
        <v>24</v>
      </c>
      <c r="H17" s="44" t="s">
        <v>26</v>
      </c>
      <c r="I17" s="44" t="s">
        <v>27</v>
      </c>
      <c r="J17" s="44" t="s">
        <v>208</v>
      </c>
      <c r="K17" s="54">
        <v>6.6</v>
      </c>
      <c r="L17" s="32" t="s">
        <v>448</v>
      </c>
      <c r="M17" s="32" t="s">
        <v>449</v>
      </c>
      <c r="N17" s="32" t="s">
        <v>449</v>
      </c>
      <c r="O17" s="54">
        <v>9.2</v>
      </c>
      <c r="P17" s="54">
        <v>7.9</v>
      </c>
      <c r="Q17" s="44" t="s">
        <v>29</v>
      </c>
    </row>
    <row r="18" spans="1:17" ht="19.5" customHeight="1">
      <c r="A18" s="42" t="s">
        <v>392</v>
      </c>
      <c r="B18" s="42" t="s">
        <v>248</v>
      </c>
      <c r="C18" s="43" t="s">
        <v>249</v>
      </c>
      <c r="D18" s="42" t="s">
        <v>88</v>
      </c>
      <c r="E18" s="42" t="s">
        <v>250</v>
      </c>
      <c r="F18" s="42" t="s">
        <v>25</v>
      </c>
      <c r="G18" s="42" t="s">
        <v>24</v>
      </c>
      <c r="H18" s="44" t="s">
        <v>33</v>
      </c>
      <c r="I18" s="44" t="s">
        <v>27</v>
      </c>
      <c r="J18" s="44" t="s">
        <v>208</v>
      </c>
      <c r="K18" s="54">
        <v>6.2</v>
      </c>
      <c r="L18" s="32" t="s">
        <v>451</v>
      </c>
      <c r="M18" s="32" t="s">
        <v>451</v>
      </c>
      <c r="N18" s="32" t="s">
        <v>447</v>
      </c>
      <c r="O18" s="54" t="s">
        <v>452</v>
      </c>
      <c r="P18" s="54">
        <v>7.1</v>
      </c>
      <c r="Q18" s="44" t="s">
        <v>29</v>
      </c>
    </row>
    <row r="19" spans="1:17" ht="19.5" customHeight="1">
      <c r="A19" s="42" t="s">
        <v>393</v>
      </c>
      <c r="B19" s="42" t="s">
        <v>251</v>
      </c>
      <c r="C19" s="43" t="s">
        <v>89</v>
      </c>
      <c r="D19" s="42" t="s">
        <v>88</v>
      </c>
      <c r="E19" s="42" t="s">
        <v>65</v>
      </c>
      <c r="F19" s="42" t="s">
        <v>32</v>
      </c>
      <c r="G19" s="42" t="s">
        <v>39</v>
      </c>
      <c r="H19" s="44" t="s">
        <v>26</v>
      </c>
      <c r="I19" s="44" t="s">
        <v>27</v>
      </c>
      <c r="J19" s="44" t="s">
        <v>208</v>
      </c>
      <c r="K19" s="54">
        <v>6.4</v>
      </c>
      <c r="L19" s="32" t="s">
        <v>448</v>
      </c>
      <c r="M19" s="32" t="s">
        <v>448</v>
      </c>
      <c r="N19" s="32" t="s">
        <v>448</v>
      </c>
      <c r="O19" s="54">
        <v>8.5</v>
      </c>
      <c r="P19" s="54">
        <v>7.5</v>
      </c>
      <c r="Q19" s="44" t="s">
        <v>29</v>
      </c>
    </row>
    <row r="20" spans="1:17" ht="19.5" customHeight="1">
      <c r="A20" s="42" t="s">
        <v>394</v>
      </c>
      <c r="B20" s="42" t="s">
        <v>256</v>
      </c>
      <c r="C20" s="43" t="s">
        <v>257</v>
      </c>
      <c r="D20" s="42" t="s">
        <v>254</v>
      </c>
      <c r="E20" s="42" t="s">
        <v>258</v>
      </c>
      <c r="F20" s="42" t="s">
        <v>25</v>
      </c>
      <c r="G20" s="42" t="s">
        <v>75</v>
      </c>
      <c r="H20" s="44" t="s">
        <v>26</v>
      </c>
      <c r="I20" s="44" t="s">
        <v>27</v>
      </c>
      <c r="J20" s="44" t="s">
        <v>208</v>
      </c>
      <c r="K20" s="54">
        <v>6.4</v>
      </c>
      <c r="L20" s="32" t="s">
        <v>451</v>
      </c>
      <c r="M20" s="32" t="s">
        <v>451</v>
      </c>
      <c r="N20" s="32" t="s">
        <v>448</v>
      </c>
      <c r="O20" s="54">
        <v>7.8</v>
      </c>
      <c r="P20" s="54">
        <v>7.1</v>
      </c>
      <c r="Q20" s="44" t="s">
        <v>29</v>
      </c>
    </row>
    <row r="21" spans="1:17" ht="19.5" customHeight="1">
      <c r="A21" s="42" t="s">
        <v>395</v>
      </c>
      <c r="B21" s="42" t="s">
        <v>259</v>
      </c>
      <c r="C21" s="43" t="s">
        <v>38</v>
      </c>
      <c r="D21" s="42" t="s">
        <v>254</v>
      </c>
      <c r="E21" s="42" t="s">
        <v>61</v>
      </c>
      <c r="F21" s="42" t="s">
        <v>25</v>
      </c>
      <c r="G21" s="42" t="s">
        <v>56</v>
      </c>
      <c r="H21" s="44" t="s">
        <v>26</v>
      </c>
      <c r="I21" s="44" t="s">
        <v>27</v>
      </c>
      <c r="J21" s="44" t="s">
        <v>208</v>
      </c>
      <c r="K21" s="54">
        <v>6.2</v>
      </c>
      <c r="L21" s="32" t="s">
        <v>446</v>
      </c>
      <c r="M21" s="32" t="s">
        <v>447</v>
      </c>
      <c r="N21" s="32" t="s">
        <v>447</v>
      </c>
      <c r="O21" s="54">
        <v>8.3</v>
      </c>
      <c r="P21" s="54">
        <v>7.3</v>
      </c>
      <c r="Q21" s="44" t="s">
        <v>29</v>
      </c>
    </row>
    <row r="22" spans="1:17" ht="19.5" customHeight="1">
      <c r="A22" s="42" t="s">
        <v>396</v>
      </c>
      <c r="B22" s="42" t="s">
        <v>260</v>
      </c>
      <c r="C22" s="43" t="s">
        <v>261</v>
      </c>
      <c r="D22" s="42" t="s">
        <v>262</v>
      </c>
      <c r="E22" s="42" t="s">
        <v>116</v>
      </c>
      <c r="F22" s="42" t="s">
        <v>25</v>
      </c>
      <c r="G22" s="42" t="s">
        <v>24</v>
      </c>
      <c r="H22" s="44" t="s">
        <v>35</v>
      </c>
      <c r="I22" s="44" t="s">
        <v>27</v>
      </c>
      <c r="J22" s="44" t="s">
        <v>208</v>
      </c>
      <c r="K22" s="54">
        <v>6.5</v>
      </c>
      <c r="L22" s="32" t="s">
        <v>452</v>
      </c>
      <c r="M22" s="32" t="s">
        <v>447</v>
      </c>
      <c r="N22" s="32" t="s">
        <v>447</v>
      </c>
      <c r="O22" s="54">
        <v>8.7</v>
      </c>
      <c r="P22" s="54">
        <v>7.6</v>
      </c>
      <c r="Q22" s="44" t="s">
        <v>29</v>
      </c>
    </row>
    <row r="23" spans="1:17" ht="19.5" customHeight="1">
      <c r="A23" s="42" t="s">
        <v>397</v>
      </c>
      <c r="B23" s="42" t="s">
        <v>263</v>
      </c>
      <c r="C23" s="43" t="s">
        <v>119</v>
      </c>
      <c r="D23" s="42" t="s">
        <v>264</v>
      </c>
      <c r="E23" s="42" t="s">
        <v>265</v>
      </c>
      <c r="F23" s="42" t="s">
        <v>32</v>
      </c>
      <c r="G23" s="42" t="s">
        <v>34</v>
      </c>
      <c r="H23" s="44" t="s">
        <v>35</v>
      </c>
      <c r="I23" s="44" t="s">
        <v>27</v>
      </c>
      <c r="J23" s="44" t="s">
        <v>208</v>
      </c>
      <c r="K23" s="54">
        <v>6.3</v>
      </c>
      <c r="L23" s="32" t="s">
        <v>451</v>
      </c>
      <c r="M23" s="32" t="s">
        <v>446</v>
      </c>
      <c r="N23" s="32" t="s">
        <v>449</v>
      </c>
      <c r="O23" s="54" t="s">
        <v>452</v>
      </c>
      <c r="P23" s="54">
        <v>7.2</v>
      </c>
      <c r="Q23" s="44" t="s">
        <v>29</v>
      </c>
    </row>
    <row r="24" spans="1:17" ht="19.5" customHeight="1">
      <c r="A24" s="42" t="s">
        <v>398</v>
      </c>
      <c r="B24" s="42" t="s">
        <v>266</v>
      </c>
      <c r="C24" s="43" t="s">
        <v>115</v>
      </c>
      <c r="D24" s="42" t="s">
        <v>267</v>
      </c>
      <c r="E24" s="42" t="s">
        <v>268</v>
      </c>
      <c r="F24" s="42" t="s">
        <v>25</v>
      </c>
      <c r="G24" s="42" t="s">
        <v>24</v>
      </c>
      <c r="H24" s="44" t="s">
        <v>35</v>
      </c>
      <c r="I24" s="44" t="s">
        <v>27</v>
      </c>
      <c r="J24" s="44" t="s">
        <v>208</v>
      </c>
      <c r="K24" s="54">
        <v>6.1</v>
      </c>
      <c r="L24" s="32" t="s">
        <v>453</v>
      </c>
      <c r="M24" s="32" t="s">
        <v>446</v>
      </c>
      <c r="N24" s="32" t="s">
        <v>447</v>
      </c>
      <c r="O24" s="54">
        <v>7.5</v>
      </c>
      <c r="P24" s="54">
        <v>6.8</v>
      </c>
      <c r="Q24" s="44" t="s">
        <v>36</v>
      </c>
    </row>
    <row r="25" spans="1:17" ht="19.5" customHeight="1">
      <c r="A25" s="42" t="s">
        <v>399</v>
      </c>
      <c r="B25" s="42" t="s">
        <v>269</v>
      </c>
      <c r="C25" s="43" t="s">
        <v>182</v>
      </c>
      <c r="D25" s="42" t="s">
        <v>152</v>
      </c>
      <c r="E25" s="42" t="s">
        <v>55</v>
      </c>
      <c r="F25" s="42" t="s">
        <v>32</v>
      </c>
      <c r="G25" s="42" t="s">
        <v>24</v>
      </c>
      <c r="H25" s="44" t="s">
        <v>26</v>
      </c>
      <c r="I25" s="44" t="s">
        <v>27</v>
      </c>
      <c r="J25" s="44" t="s">
        <v>208</v>
      </c>
      <c r="K25" s="54">
        <v>7.5</v>
      </c>
      <c r="L25" s="32" t="s">
        <v>447</v>
      </c>
      <c r="M25" s="32" t="s">
        <v>447</v>
      </c>
      <c r="N25" s="32" t="s">
        <v>449</v>
      </c>
      <c r="O25" s="54">
        <v>9.2</v>
      </c>
      <c r="P25" s="54">
        <v>8.4</v>
      </c>
      <c r="Q25" s="44" t="s">
        <v>44</v>
      </c>
    </row>
    <row r="26" spans="1:17" ht="19.5" customHeight="1">
      <c r="A26" s="42" t="s">
        <v>400</v>
      </c>
      <c r="B26" s="42" t="s">
        <v>270</v>
      </c>
      <c r="C26" s="43" t="s">
        <v>271</v>
      </c>
      <c r="D26" s="42" t="s">
        <v>153</v>
      </c>
      <c r="E26" s="42" t="s">
        <v>199</v>
      </c>
      <c r="F26" s="42" t="s">
        <v>32</v>
      </c>
      <c r="G26" s="42" t="s">
        <v>24</v>
      </c>
      <c r="H26" s="44" t="s">
        <v>26</v>
      </c>
      <c r="I26" s="44" t="s">
        <v>27</v>
      </c>
      <c r="J26" s="44" t="s">
        <v>208</v>
      </c>
      <c r="K26" s="54">
        <v>6.3</v>
      </c>
      <c r="L26" s="32" t="s">
        <v>446</v>
      </c>
      <c r="M26" s="32" t="s">
        <v>452</v>
      </c>
      <c r="N26" s="32" t="s">
        <v>448</v>
      </c>
      <c r="O26" s="54">
        <v>7.8</v>
      </c>
      <c r="P26" s="54">
        <v>7.1</v>
      </c>
      <c r="Q26" s="44" t="s">
        <v>29</v>
      </c>
    </row>
    <row r="27" spans="1:17" ht="19.5" customHeight="1">
      <c r="A27" s="42" t="s">
        <v>401</v>
      </c>
      <c r="B27" s="42" t="s">
        <v>272</v>
      </c>
      <c r="C27" s="43" t="s">
        <v>196</v>
      </c>
      <c r="D27" s="42" t="s">
        <v>93</v>
      </c>
      <c r="E27" s="42" t="s">
        <v>273</v>
      </c>
      <c r="F27" s="42" t="s">
        <v>32</v>
      </c>
      <c r="G27" s="42" t="s">
        <v>24</v>
      </c>
      <c r="H27" s="44" t="s">
        <v>26</v>
      </c>
      <c r="I27" s="44" t="s">
        <v>27</v>
      </c>
      <c r="J27" s="44" t="s">
        <v>208</v>
      </c>
      <c r="K27" s="54">
        <v>7.1</v>
      </c>
      <c r="L27" s="32" t="s">
        <v>452</v>
      </c>
      <c r="M27" s="32" t="s">
        <v>446</v>
      </c>
      <c r="N27" s="32" t="s">
        <v>448</v>
      </c>
      <c r="O27" s="54">
        <v>7.8</v>
      </c>
      <c r="P27" s="54">
        <v>7.5</v>
      </c>
      <c r="Q27" s="44" t="s">
        <v>29</v>
      </c>
    </row>
    <row r="28" spans="1:17" ht="19.5" customHeight="1">
      <c r="A28" s="42" t="s">
        <v>402</v>
      </c>
      <c r="B28" s="42" t="s">
        <v>274</v>
      </c>
      <c r="C28" s="43" t="s">
        <v>275</v>
      </c>
      <c r="D28" s="42" t="s">
        <v>276</v>
      </c>
      <c r="E28" s="42" t="s">
        <v>277</v>
      </c>
      <c r="F28" s="42" t="s">
        <v>25</v>
      </c>
      <c r="G28" s="42" t="s">
        <v>56</v>
      </c>
      <c r="H28" s="44" t="s">
        <v>26</v>
      </c>
      <c r="I28" s="44" t="s">
        <v>27</v>
      </c>
      <c r="J28" s="44" t="s">
        <v>208</v>
      </c>
      <c r="K28" s="54">
        <v>7.7</v>
      </c>
      <c r="L28" s="32" t="s">
        <v>452</v>
      </c>
      <c r="M28" s="32" t="s">
        <v>447</v>
      </c>
      <c r="N28" s="32" t="s">
        <v>391</v>
      </c>
      <c r="O28" s="54" t="s">
        <v>447</v>
      </c>
      <c r="P28" s="54">
        <v>8.4</v>
      </c>
      <c r="Q28" s="44" t="s">
        <v>44</v>
      </c>
    </row>
    <row r="29" spans="1:17" ht="19.5" customHeight="1">
      <c r="A29" s="42" t="s">
        <v>403</v>
      </c>
      <c r="B29" s="42" t="s">
        <v>278</v>
      </c>
      <c r="C29" s="43" t="s">
        <v>279</v>
      </c>
      <c r="D29" s="42" t="s">
        <v>189</v>
      </c>
      <c r="E29" s="42" t="s">
        <v>280</v>
      </c>
      <c r="F29" s="42" t="s">
        <v>25</v>
      </c>
      <c r="G29" s="42" t="s">
        <v>24</v>
      </c>
      <c r="H29" s="44" t="s">
        <v>71</v>
      </c>
      <c r="I29" s="44" t="s">
        <v>27</v>
      </c>
      <c r="J29" s="44" t="s">
        <v>208</v>
      </c>
      <c r="K29" s="54">
        <v>6.2</v>
      </c>
      <c r="L29" s="32" t="s">
        <v>451</v>
      </c>
      <c r="M29" s="32" t="s">
        <v>451</v>
      </c>
      <c r="N29" s="32" t="s">
        <v>448</v>
      </c>
      <c r="O29" s="54">
        <v>7.8</v>
      </c>
      <c r="P29" s="54" t="s">
        <v>446</v>
      </c>
      <c r="Q29" s="44" t="s">
        <v>29</v>
      </c>
    </row>
    <row r="30" spans="1:17" ht="19.5" customHeight="1">
      <c r="A30" s="42" t="s">
        <v>404</v>
      </c>
      <c r="B30" s="42" t="s">
        <v>281</v>
      </c>
      <c r="C30" s="43" t="s">
        <v>282</v>
      </c>
      <c r="D30" s="42" t="s">
        <v>155</v>
      </c>
      <c r="E30" s="42" t="s">
        <v>283</v>
      </c>
      <c r="F30" s="42" t="s">
        <v>32</v>
      </c>
      <c r="G30" s="42" t="s">
        <v>24</v>
      </c>
      <c r="H30" s="44" t="s">
        <v>35</v>
      </c>
      <c r="I30" s="44" t="s">
        <v>27</v>
      </c>
      <c r="J30" s="44" t="s">
        <v>208</v>
      </c>
      <c r="K30" s="54">
        <v>6.2</v>
      </c>
      <c r="L30" s="32" t="s">
        <v>454</v>
      </c>
      <c r="M30" s="32" t="s">
        <v>452</v>
      </c>
      <c r="N30" s="32" t="s">
        <v>448</v>
      </c>
      <c r="O30" s="54">
        <v>7.3</v>
      </c>
      <c r="P30" s="54">
        <v>6.8</v>
      </c>
      <c r="Q30" s="44" t="s">
        <v>36</v>
      </c>
    </row>
    <row r="31" spans="1:17" ht="19.5" customHeight="1">
      <c r="A31" s="42" t="s">
        <v>405</v>
      </c>
      <c r="B31" s="42" t="s">
        <v>284</v>
      </c>
      <c r="C31" s="43" t="s">
        <v>285</v>
      </c>
      <c r="D31" s="42" t="s">
        <v>57</v>
      </c>
      <c r="E31" s="42" t="s">
        <v>286</v>
      </c>
      <c r="F31" s="42" t="s">
        <v>32</v>
      </c>
      <c r="G31" s="42" t="s">
        <v>34</v>
      </c>
      <c r="H31" s="44" t="s">
        <v>35</v>
      </c>
      <c r="I31" s="44" t="s">
        <v>27</v>
      </c>
      <c r="J31" s="44" t="s">
        <v>208</v>
      </c>
      <c r="K31" s="54">
        <v>6.3</v>
      </c>
      <c r="L31" s="32" t="s">
        <v>452</v>
      </c>
      <c r="M31" s="32" t="s">
        <v>452</v>
      </c>
      <c r="N31" s="32" t="s">
        <v>452</v>
      </c>
      <c r="O31" s="54" t="s">
        <v>452</v>
      </c>
      <c r="P31" s="54">
        <v>7.2</v>
      </c>
      <c r="Q31" s="44" t="s">
        <v>29</v>
      </c>
    </row>
    <row r="32" spans="1:17" ht="19.5" customHeight="1">
      <c r="A32" s="42" t="s">
        <v>406</v>
      </c>
      <c r="B32" s="42" t="s">
        <v>287</v>
      </c>
      <c r="C32" s="43" t="s">
        <v>288</v>
      </c>
      <c r="D32" s="42" t="s">
        <v>57</v>
      </c>
      <c r="E32" s="42" t="s">
        <v>289</v>
      </c>
      <c r="F32" s="42" t="s">
        <v>32</v>
      </c>
      <c r="G32" s="42" t="s">
        <v>31</v>
      </c>
      <c r="H32" s="44" t="s">
        <v>35</v>
      </c>
      <c r="I32" s="44" t="s">
        <v>27</v>
      </c>
      <c r="J32" s="44" t="s">
        <v>208</v>
      </c>
      <c r="K32" s="54" t="s">
        <v>450</v>
      </c>
      <c r="L32" s="32" t="s">
        <v>450</v>
      </c>
      <c r="M32" s="32" t="s">
        <v>452</v>
      </c>
      <c r="N32" s="32" t="s">
        <v>447</v>
      </c>
      <c r="O32" s="54">
        <v>7.7</v>
      </c>
      <c r="P32" s="54">
        <v>6.9</v>
      </c>
      <c r="Q32" s="44" t="s">
        <v>36</v>
      </c>
    </row>
    <row r="33" spans="1:17" ht="19.5" customHeight="1">
      <c r="A33" s="42" t="s">
        <v>407</v>
      </c>
      <c r="B33" s="42" t="s">
        <v>290</v>
      </c>
      <c r="C33" s="43" t="s">
        <v>131</v>
      </c>
      <c r="D33" s="42" t="s">
        <v>57</v>
      </c>
      <c r="E33" s="42" t="s">
        <v>207</v>
      </c>
      <c r="F33" s="42" t="s">
        <v>32</v>
      </c>
      <c r="G33" s="42" t="s">
        <v>31</v>
      </c>
      <c r="H33" s="44" t="s">
        <v>26</v>
      </c>
      <c r="I33" s="44" t="s">
        <v>27</v>
      </c>
      <c r="J33" s="44" t="s">
        <v>208</v>
      </c>
      <c r="K33" s="54">
        <v>6.9</v>
      </c>
      <c r="L33" s="32" t="s">
        <v>451</v>
      </c>
      <c r="M33" s="32" t="s">
        <v>451</v>
      </c>
      <c r="N33" s="32" t="s">
        <v>449</v>
      </c>
      <c r="O33" s="54">
        <v>8.2</v>
      </c>
      <c r="P33" s="54">
        <v>7.6</v>
      </c>
      <c r="Q33" s="44" t="s">
        <v>29</v>
      </c>
    </row>
    <row r="34" spans="1:17" ht="19.5" customHeight="1">
      <c r="A34" s="42" t="s">
        <v>408</v>
      </c>
      <c r="B34" s="42" t="s">
        <v>291</v>
      </c>
      <c r="C34" s="43" t="s">
        <v>292</v>
      </c>
      <c r="D34" s="42" t="s">
        <v>104</v>
      </c>
      <c r="E34" s="42" t="s">
        <v>293</v>
      </c>
      <c r="F34" s="42" t="s">
        <v>32</v>
      </c>
      <c r="G34" s="42" t="s">
        <v>31</v>
      </c>
      <c r="H34" s="44" t="s">
        <v>33</v>
      </c>
      <c r="I34" s="44" t="s">
        <v>27</v>
      </c>
      <c r="J34" s="44" t="s">
        <v>208</v>
      </c>
      <c r="K34" s="54">
        <v>6.7</v>
      </c>
      <c r="L34" s="32" t="s">
        <v>452</v>
      </c>
      <c r="M34" s="32" t="s">
        <v>447</v>
      </c>
      <c r="N34" s="32" t="s">
        <v>447</v>
      </c>
      <c r="O34" s="54">
        <v>8.7</v>
      </c>
      <c r="P34" s="54">
        <v>7.7</v>
      </c>
      <c r="Q34" s="44" t="s">
        <v>29</v>
      </c>
    </row>
    <row r="35" spans="1:17" ht="19.5" customHeight="1">
      <c r="A35" s="42" t="s">
        <v>409</v>
      </c>
      <c r="B35" s="42" t="s">
        <v>294</v>
      </c>
      <c r="C35" s="43" t="s">
        <v>295</v>
      </c>
      <c r="D35" s="42" t="s">
        <v>110</v>
      </c>
      <c r="E35" s="42" t="s">
        <v>296</v>
      </c>
      <c r="F35" s="42" t="s">
        <v>25</v>
      </c>
      <c r="G35" s="42" t="s">
        <v>34</v>
      </c>
      <c r="H35" s="44" t="s">
        <v>33</v>
      </c>
      <c r="I35" s="44" t="s">
        <v>27</v>
      </c>
      <c r="J35" s="44" t="s">
        <v>208</v>
      </c>
      <c r="K35" s="54">
        <v>6.1</v>
      </c>
      <c r="L35" s="32" t="s">
        <v>446</v>
      </c>
      <c r="M35" s="32" t="s">
        <v>448</v>
      </c>
      <c r="N35" s="32" t="s">
        <v>447</v>
      </c>
      <c r="O35" s="54">
        <v>8.2</v>
      </c>
      <c r="P35" s="54">
        <v>7.2</v>
      </c>
      <c r="Q35" s="44" t="s">
        <v>29</v>
      </c>
    </row>
    <row r="36" spans="1:17" ht="19.5" customHeight="1">
      <c r="A36" s="42" t="s">
        <v>410</v>
      </c>
      <c r="B36" s="42" t="s">
        <v>297</v>
      </c>
      <c r="C36" s="43" t="s">
        <v>131</v>
      </c>
      <c r="D36" s="42" t="s">
        <v>298</v>
      </c>
      <c r="E36" s="42" t="s">
        <v>128</v>
      </c>
      <c r="F36" s="42" t="s">
        <v>32</v>
      </c>
      <c r="G36" s="42" t="s">
        <v>31</v>
      </c>
      <c r="H36" s="44" t="s">
        <v>26</v>
      </c>
      <c r="I36" s="44" t="s">
        <v>27</v>
      </c>
      <c r="J36" s="44" t="s">
        <v>208</v>
      </c>
      <c r="K36" s="54">
        <v>6.5</v>
      </c>
      <c r="L36" s="32" t="s">
        <v>448</v>
      </c>
      <c r="M36" s="32" t="s">
        <v>448</v>
      </c>
      <c r="N36" s="32" t="s">
        <v>452</v>
      </c>
      <c r="O36" s="54">
        <v>8.3</v>
      </c>
      <c r="P36" s="54">
        <v>7.4</v>
      </c>
      <c r="Q36" s="44" t="s">
        <v>29</v>
      </c>
    </row>
    <row r="37" spans="1:17" ht="19.5" customHeight="1">
      <c r="A37" s="42" t="s">
        <v>411</v>
      </c>
      <c r="B37" s="42" t="s">
        <v>299</v>
      </c>
      <c r="C37" s="43" t="s">
        <v>300</v>
      </c>
      <c r="D37" s="42" t="s">
        <v>118</v>
      </c>
      <c r="E37" s="42" t="s">
        <v>301</v>
      </c>
      <c r="F37" s="42" t="s">
        <v>32</v>
      </c>
      <c r="G37" s="42" t="s">
        <v>39</v>
      </c>
      <c r="H37" s="44" t="s">
        <v>35</v>
      </c>
      <c r="I37" s="44" t="s">
        <v>27</v>
      </c>
      <c r="J37" s="44" t="s">
        <v>208</v>
      </c>
      <c r="K37" s="54" t="s">
        <v>450</v>
      </c>
      <c r="L37" s="32" t="s">
        <v>453</v>
      </c>
      <c r="M37" s="32" t="s">
        <v>448</v>
      </c>
      <c r="N37" s="32" t="s">
        <v>447</v>
      </c>
      <c r="O37" s="54" t="s">
        <v>452</v>
      </c>
      <c r="P37" s="54" t="s">
        <v>446</v>
      </c>
      <c r="Q37" s="44" t="s">
        <v>29</v>
      </c>
    </row>
    <row r="38" spans="1:17" ht="19.5" customHeight="1">
      <c r="A38" s="42" t="s">
        <v>412</v>
      </c>
      <c r="B38" s="42" t="s">
        <v>302</v>
      </c>
      <c r="C38" s="43" t="s">
        <v>303</v>
      </c>
      <c r="D38" s="42" t="s">
        <v>167</v>
      </c>
      <c r="E38" s="42" t="s">
        <v>304</v>
      </c>
      <c r="F38" s="42" t="s">
        <v>25</v>
      </c>
      <c r="G38" s="42" t="s">
        <v>24</v>
      </c>
      <c r="H38" s="44" t="s">
        <v>26</v>
      </c>
      <c r="I38" s="44" t="s">
        <v>27</v>
      </c>
      <c r="J38" s="44" t="s">
        <v>208</v>
      </c>
      <c r="K38" s="54">
        <v>6.9</v>
      </c>
      <c r="L38" s="32" t="s">
        <v>451</v>
      </c>
      <c r="M38" s="32" t="s">
        <v>447</v>
      </c>
      <c r="N38" s="32" t="s">
        <v>449</v>
      </c>
      <c r="O38" s="54">
        <v>8.7</v>
      </c>
      <c r="P38" s="54">
        <v>7.8</v>
      </c>
      <c r="Q38" s="44" t="s">
        <v>29</v>
      </c>
    </row>
    <row r="39" spans="1:17" ht="19.5" customHeight="1">
      <c r="A39" s="42" t="s">
        <v>413</v>
      </c>
      <c r="B39" s="42" t="s">
        <v>305</v>
      </c>
      <c r="C39" s="43" t="s">
        <v>200</v>
      </c>
      <c r="D39" s="42" t="s">
        <v>306</v>
      </c>
      <c r="E39" s="42" t="s">
        <v>307</v>
      </c>
      <c r="F39" s="42" t="s">
        <v>25</v>
      </c>
      <c r="G39" s="42" t="s">
        <v>24</v>
      </c>
      <c r="H39" s="44" t="s">
        <v>26</v>
      </c>
      <c r="I39" s="44" t="s">
        <v>27</v>
      </c>
      <c r="J39" s="44" t="s">
        <v>208</v>
      </c>
      <c r="K39" s="54">
        <v>6.9</v>
      </c>
      <c r="L39" s="32" t="s">
        <v>446</v>
      </c>
      <c r="M39" s="32" t="s">
        <v>452</v>
      </c>
      <c r="N39" s="32" t="s">
        <v>449</v>
      </c>
      <c r="O39" s="54">
        <v>8.2</v>
      </c>
      <c r="P39" s="54">
        <v>7.6</v>
      </c>
      <c r="Q39" s="44" t="s">
        <v>29</v>
      </c>
    </row>
    <row r="40" spans="1:17" ht="19.5" customHeight="1">
      <c r="A40" s="42" t="s">
        <v>414</v>
      </c>
      <c r="B40" s="42" t="s">
        <v>308</v>
      </c>
      <c r="C40" s="43" t="s">
        <v>191</v>
      </c>
      <c r="D40" s="42" t="s">
        <v>64</v>
      </c>
      <c r="E40" s="42" t="s">
        <v>197</v>
      </c>
      <c r="F40" s="42" t="s">
        <v>32</v>
      </c>
      <c r="G40" s="42" t="s">
        <v>117</v>
      </c>
      <c r="H40" s="44" t="s">
        <v>26</v>
      </c>
      <c r="I40" s="44" t="s">
        <v>27</v>
      </c>
      <c r="J40" s="44" t="s">
        <v>208</v>
      </c>
      <c r="K40" s="54">
        <v>6.4</v>
      </c>
      <c r="L40" s="32" t="s">
        <v>447</v>
      </c>
      <c r="M40" s="32" t="s">
        <v>448</v>
      </c>
      <c r="N40" s="32" t="s">
        <v>448</v>
      </c>
      <c r="O40" s="54">
        <v>8.7</v>
      </c>
      <c r="P40" s="54">
        <v>7.6</v>
      </c>
      <c r="Q40" s="44" t="s">
        <v>29</v>
      </c>
    </row>
    <row r="41" spans="1:17" ht="19.5" customHeight="1">
      <c r="A41" s="42" t="s">
        <v>415</v>
      </c>
      <c r="B41" s="42" t="s">
        <v>309</v>
      </c>
      <c r="C41" s="43" t="s">
        <v>310</v>
      </c>
      <c r="D41" s="42" t="s">
        <v>66</v>
      </c>
      <c r="E41" s="42" t="s">
        <v>311</v>
      </c>
      <c r="F41" s="42" t="s">
        <v>25</v>
      </c>
      <c r="G41" s="42" t="s">
        <v>24</v>
      </c>
      <c r="H41" s="44" t="s">
        <v>35</v>
      </c>
      <c r="I41" s="44" t="s">
        <v>27</v>
      </c>
      <c r="J41" s="44" t="s">
        <v>208</v>
      </c>
      <c r="K41" s="54">
        <v>6.6</v>
      </c>
      <c r="L41" s="32" t="s">
        <v>451</v>
      </c>
      <c r="M41" s="32" t="s">
        <v>448</v>
      </c>
      <c r="N41" s="32" t="s">
        <v>449</v>
      </c>
      <c r="O41" s="54">
        <v>8.5</v>
      </c>
      <c r="P41" s="54">
        <v>7.6</v>
      </c>
      <c r="Q41" s="44" t="s">
        <v>29</v>
      </c>
    </row>
    <row r="42" spans="1:17" ht="19.5" customHeight="1">
      <c r="A42" s="42" t="s">
        <v>416</v>
      </c>
      <c r="B42" s="42" t="s">
        <v>312</v>
      </c>
      <c r="C42" s="43" t="s">
        <v>313</v>
      </c>
      <c r="D42" s="42" t="s">
        <v>66</v>
      </c>
      <c r="E42" s="42" t="s">
        <v>90</v>
      </c>
      <c r="F42" s="42" t="s">
        <v>25</v>
      </c>
      <c r="G42" s="42" t="s">
        <v>24</v>
      </c>
      <c r="H42" s="44" t="s">
        <v>35</v>
      </c>
      <c r="I42" s="44" t="s">
        <v>27</v>
      </c>
      <c r="J42" s="44" t="s">
        <v>208</v>
      </c>
      <c r="K42" s="54">
        <v>6.3</v>
      </c>
      <c r="L42" s="32" t="s">
        <v>452</v>
      </c>
      <c r="M42" s="32" t="s">
        <v>447</v>
      </c>
      <c r="N42" s="32" t="s">
        <v>449</v>
      </c>
      <c r="O42" s="54">
        <v>8.8</v>
      </c>
      <c r="P42" s="54">
        <v>7.6</v>
      </c>
      <c r="Q42" s="44" t="s">
        <v>29</v>
      </c>
    </row>
    <row r="43" spans="1:17" ht="19.5" customHeight="1">
      <c r="A43" s="42" t="s">
        <v>417</v>
      </c>
      <c r="B43" s="42" t="s">
        <v>314</v>
      </c>
      <c r="C43" s="43" t="s">
        <v>315</v>
      </c>
      <c r="D43" s="42" t="s">
        <v>67</v>
      </c>
      <c r="E43" s="42" t="s">
        <v>316</v>
      </c>
      <c r="F43" s="42" t="s">
        <v>25</v>
      </c>
      <c r="G43" s="42" t="s">
        <v>24</v>
      </c>
      <c r="H43" s="44" t="s">
        <v>35</v>
      </c>
      <c r="I43" s="44" t="s">
        <v>27</v>
      </c>
      <c r="J43" s="44" t="s">
        <v>208</v>
      </c>
      <c r="K43" s="54">
        <v>6.1</v>
      </c>
      <c r="L43" s="32" t="s">
        <v>451</v>
      </c>
      <c r="M43" s="32" t="s">
        <v>451</v>
      </c>
      <c r="N43" s="32" t="s">
        <v>449</v>
      </c>
      <c r="O43" s="54">
        <v>8.2</v>
      </c>
      <c r="P43" s="54">
        <v>7.2</v>
      </c>
      <c r="Q43" s="44" t="s">
        <v>29</v>
      </c>
    </row>
    <row r="44" spans="1:17" ht="19.5" customHeight="1">
      <c r="A44" s="42" t="s">
        <v>418</v>
      </c>
      <c r="B44" s="42" t="s">
        <v>317</v>
      </c>
      <c r="C44" s="43" t="s">
        <v>318</v>
      </c>
      <c r="D44" s="42" t="s">
        <v>168</v>
      </c>
      <c r="E44" s="42" t="s">
        <v>319</v>
      </c>
      <c r="F44" s="42" t="s">
        <v>25</v>
      </c>
      <c r="G44" s="42" t="s">
        <v>24</v>
      </c>
      <c r="H44" s="44" t="s">
        <v>26</v>
      </c>
      <c r="I44" s="44" t="s">
        <v>27</v>
      </c>
      <c r="J44" s="44" t="s">
        <v>208</v>
      </c>
      <c r="K44" s="54">
        <v>6.2</v>
      </c>
      <c r="L44" s="32" t="s">
        <v>452</v>
      </c>
      <c r="M44" s="32" t="s">
        <v>451</v>
      </c>
      <c r="N44" s="32" t="s">
        <v>447</v>
      </c>
      <c r="O44" s="54">
        <v>8.2</v>
      </c>
      <c r="P44" s="54">
        <v>7.2</v>
      </c>
      <c r="Q44" s="44" t="s">
        <v>29</v>
      </c>
    </row>
    <row r="45" spans="1:17" ht="19.5" customHeight="1">
      <c r="A45" s="42" t="s">
        <v>419</v>
      </c>
      <c r="B45" s="42" t="s">
        <v>320</v>
      </c>
      <c r="C45" s="43" t="s">
        <v>92</v>
      </c>
      <c r="D45" s="42" t="s">
        <v>68</v>
      </c>
      <c r="E45" s="42" t="s">
        <v>321</v>
      </c>
      <c r="F45" s="42" t="s">
        <v>32</v>
      </c>
      <c r="G45" s="42" t="s">
        <v>31</v>
      </c>
      <c r="H45" s="44" t="s">
        <v>35</v>
      </c>
      <c r="I45" s="44" t="s">
        <v>27</v>
      </c>
      <c r="J45" s="44" t="s">
        <v>208</v>
      </c>
      <c r="K45" s="54">
        <v>6.2</v>
      </c>
      <c r="L45" s="32" t="s">
        <v>446</v>
      </c>
      <c r="M45" s="32" t="s">
        <v>448</v>
      </c>
      <c r="N45" s="32" t="s">
        <v>447</v>
      </c>
      <c r="O45" s="54">
        <v>8.2</v>
      </c>
      <c r="P45" s="54">
        <v>7.2</v>
      </c>
      <c r="Q45" s="44" t="s">
        <v>29</v>
      </c>
    </row>
    <row r="46" spans="1:17" ht="19.5" customHeight="1">
      <c r="A46" s="42" t="s">
        <v>420</v>
      </c>
      <c r="B46" s="42" t="s">
        <v>322</v>
      </c>
      <c r="C46" s="43" t="s">
        <v>323</v>
      </c>
      <c r="D46" s="42" t="s">
        <v>68</v>
      </c>
      <c r="E46" s="42" t="s">
        <v>147</v>
      </c>
      <c r="F46" s="42" t="s">
        <v>32</v>
      </c>
      <c r="G46" s="42" t="s">
        <v>24</v>
      </c>
      <c r="H46" s="44" t="s">
        <v>35</v>
      </c>
      <c r="I46" s="44" t="s">
        <v>27</v>
      </c>
      <c r="J46" s="44" t="s">
        <v>208</v>
      </c>
      <c r="K46" s="54">
        <v>6.1</v>
      </c>
      <c r="L46" s="32" t="s">
        <v>451</v>
      </c>
      <c r="M46" s="32" t="s">
        <v>448</v>
      </c>
      <c r="N46" s="32" t="s">
        <v>448</v>
      </c>
      <c r="O46" s="54">
        <v>8.2</v>
      </c>
      <c r="P46" s="54">
        <v>7.2</v>
      </c>
      <c r="Q46" s="44" t="s">
        <v>29</v>
      </c>
    </row>
    <row r="47" spans="1:17" ht="19.5" customHeight="1">
      <c r="A47" s="42" t="s">
        <v>421</v>
      </c>
      <c r="B47" s="42" t="s">
        <v>324</v>
      </c>
      <c r="C47" s="43" t="s">
        <v>92</v>
      </c>
      <c r="D47" s="42" t="s">
        <v>325</v>
      </c>
      <c r="E47" s="42" t="s">
        <v>23</v>
      </c>
      <c r="F47" s="42" t="s">
        <v>32</v>
      </c>
      <c r="G47" s="42" t="s">
        <v>24</v>
      </c>
      <c r="H47" s="44" t="s">
        <v>33</v>
      </c>
      <c r="I47" s="44" t="s">
        <v>27</v>
      </c>
      <c r="J47" s="44" t="s">
        <v>208</v>
      </c>
      <c r="K47" s="54">
        <v>6.3</v>
      </c>
      <c r="L47" s="32" t="s">
        <v>451</v>
      </c>
      <c r="M47" s="32" t="s">
        <v>448</v>
      </c>
      <c r="N47" s="32" t="s">
        <v>447</v>
      </c>
      <c r="O47" s="54">
        <v>8.3</v>
      </c>
      <c r="P47" s="54">
        <v>7.3</v>
      </c>
      <c r="Q47" s="44" t="s">
        <v>29</v>
      </c>
    </row>
    <row r="48" spans="1:17" ht="19.5" customHeight="1">
      <c r="A48" s="42" t="s">
        <v>422</v>
      </c>
      <c r="B48" s="42" t="s">
        <v>330</v>
      </c>
      <c r="C48" s="43" t="s">
        <v>331</v>
      </c>
      <c r="D48" s="42" t="s">
        <v>192</v>
      </c>
      <c r="E48" s="42" t="s">
        <v>332</v>
      </c>
      <c r="F48" s="42" t="s">
        <v>32</v>
      </c>
      <c r="G48" s="42" t="s">
        <v>31</v>
      </c>
      <c r="H48" s="44" t="s">
        <v>26</v>
      </c>
      <c r="I48" s="44" t="s">
        <v>27</v>
      </c>
      <c r="J48" s="44" t="s">
        <v>208</v>
      </c>
      <c r="K48" s="54">
        <v>6.5</v>
      </c>
      <c r="L48" s="32" t="s">
        <v>451</v>
      </c>
      <c r="M48" s="32" t="s">
        <v>448</v>
      </c>
      <c r="N48" s="32" t="s">
        <v>447</v>
      </c>
      <c r="O48" s="54">
        <v>8.3</v>
      </c>
      <c r="P48" s="54">
        <v>7.4</v>
      </c>
      <c r="Q48" s="44" t="s">
        <v>29</v>
      </c>
    </row>
    <row r="49" spans="1:17" ht="19.5" customHeight="1">
      <c r="A49" s="42" t="s">
        <v>423</v>
      </c>
      <c r="B49" s="42" t="s">
        <v>336</v>
      </c>
      <c r="C49" s="43" t="s">
        <v>337</v>
      </c>
      <c r="D49" s="42" t="s">
        <v>338</v>
      </c>
      <c r="E49" s="42" t="s">
        <v>339</v>
      </c>
      <c r="F49" s="42" t="s">
        <v>32</v>
      </c>
      <c r="G49" s="42" t="s">
        <v>24</v>
      </c>
      <c r="H49" s="44" t="s">
        <v>35</v>
      </c>
      <c r="I49" s="44" t="s">
        <v>27</v>
      </c>
      <c r="J49" s="44" t="s">
        <v>208</v>
      </c>
      <c r="K49" s="54">
        <v>6.3</v>
      </c>
      <c r="L49" s="32" t="s">
        <v>446</v>
      </c>
      <c r="M49" s="32" t="s">
        <v>447</v>
      </c>
      <c r="N49" s="32" t="s">
        <v>447</v>
      </c>
      <c r="O49" s="54">
        <v>8.3</v>
      </c>
      <c r="P49" s="54">
        <v>7.3</v>
      </c>
      <c r="Q49" s="44" t="s">
        <v>29</v>
      </c>
    </row>
    <row r="50" spans="1:17" ht="19.5" customHeight="1">
      <c r="A50" s="42" t="s">
        <v>424</v>
      </c>
      <c r="B50" s="42" t="s">
        <v>340</v>
      </c>
      <c r="C50" s="43" t="s">
        <v>341</v>
      </c>
      <c r="D50" s="42" t="s">
        <v>342</v>
      </c>
      <c r="E50" s="42" t="s">
        <v>190</v>
      </c>
      <c r="F50" s="42" t="s">
        <v>25</v>
      </c>
      <c r="G50" s="42" t="s">
        <v>39</v>
      </c>
      <c r="H50" s="44" t="s">
        <v>35</v>
      </c>
      <c r="I50" s="44" t="s">
        <v>27</v>
      </c>
      <c r="J50" s="44" t="s">
        <v>208</v>
      </c>
      <c r="K50" s="54" t="s">
        <v>450</v>
      </c>
      <c r="L50" s="32" t="s">
        <v>451</v>
      </c>
      <c r="M50" s="32" t="s">
        <v>448</v>
      </c>
      <c r="N50" s="32" t="s">
        <v>452</v>
      </c>
      <c r="O50" s="54" t="s">
        <v>452</v>
      </c>
      <c r="P50" s="54" t="s">
        <v>446</v>
      </c>
      <c r="Q50" s="44" t="s">
        <v>29</v>
      </c>
    </row>
    <row r="51" spans="1:17" ht="19.5" customHeight="1">
      <c r="A51" s="42" t="s">
        <v>425</v>
      </c>
      <c r="B51" s="42" t="s">
        <v>343</v>
      </c>
      <c r="C51" s="43" t="s">
        <v>344</v>
      </c>
      <c r="D51" s="42" t="s">
        <v>345</v>
      </c>
      <c r="E51" s="42" t="s">
        <v>346</v>
      </c>
      <c r="F51" s="42" t="s">
        <v>32</v>
      </c>
      <c r="G51" s="42" t="s">
        <v>34</v>
      </c>
      <c r="H51" s="44" t="s">
        <v>33</v>
      </c>
      <c r="I51" s="44" t="s">
        <v>27</v>
      </c>
      <c r="J51" s="44" t="s">
        <v>208</v>
      </c>
      <c r="K51" s="54">
        <v>6.5</v>
      </c>
      <c r="L51" s="32" t="s">
        <v>452</v>
      </c>
      <c r="M51" s="32" t="s">
        <v>448</v>
      </c>
      <c r="N51" s="32" t="s">
        <v>448</v>
      </c>
      <c r="O51" s="54">
        <v>8.3</v>
      </c>
      <c r="P51" s="54">
        <v>7.4</v>
      </c>
      <c r="Q51" s="44" t="s">
        <v>29</v>
      </c>
    </row>
    <row r="52" spans="1:17" ht="19.5" customHeight="1">
      <c r="A52" s="42" t="s">
        <v>426</v>
      </c>
      <c r="B52" s="42" t="s">
        <v>349</v>
      </c>
      <c r="C52" s="43" t="s">
        <v>58</v>
      </c>
      <c r="D52" s="42" t="s">
        <v>174</v>
      </c>
      <c r="E52" s="42" t="s">
        <v>350</v>
      </c>
      <c r="F52" s="42" t="s">
        <v>25</v>
      </c>
      <c r="G52" s="42" t="s">
        <v>351</v>
      </c>
      <c r="H52" s="44" t="s">
        <v>26</v>
      </c>
      <c r="I52" s="44" t="s">
        <v>27</v>
      </c>
      <c r="J52" s="44" t="s">
        <v>208</v>
      </c>
      <c r="K52" s="54">
        <v>6.5</v>
      </c>
      <c r="L52" s="32" t="s">
        <v>452</v>
      </c>
      <c r="M52" s="32" t="s">
        <v>452</v>
      </c>
      <c r="N52" s="32" t="s">
        <v>448</v>
      </c>
      <c r="O52" s="54">
        <v>8.2</v>
      </c>
      <c r="P52" s="54">
        <v>7.4</v>
      </c>
      <c r="Q52" s="44" t="s">
        <v>29</v>
      </c>
    </row>
    <row r="53" spans="1:17" ht="19.5" customHeight="1">
      <c r="A53" s="42" t="s">
        <v>427</v>
      </c>
      <c r="B53" s="42" t="s">
        <v>352</v>
      </c>
      <c r="C53" s="43" t="s">
        <v>200</v>
      </c>
      <c r="D53" s="42" t="s">
        <v>353</v>
      </c>
      <c r="E53" s="42" t="s">
        <v>354</v>
      </c>
      <c r="F53" s="42" t="s">
        <v>25</v>
      </c>
      <c r="G53" s="42" t="s">
        <v>56</v>
      </c>
      <c r="H53" s="44" t="s">
        <v>26</v>
      </c>
      <c r="I53" s="44" t="s">
        <v>27</v>
      </c>
      <c r="J53" s="44" t="s">
        <v>208</v>
      </c>
      <c r="K53" s="54">
        <v>6.4</v>
      </c>
      <c r="L53" s="32" t="s">
        <v>453</v>
      </c>
      <c r="M53" s="32" t="s">
        <v>448</v>
      </c>
      <c r="N53" s="32" t="s">
        <v>448</v>
      </c>
      <c r="O53" s="54">
        <v>7.8</v>
      </c>
      <c r="P53" s="54">
        <v>7.1</v>
      </c>
      <c r="Q53" s="44" t="s">
        <v>29</v>
      </c>
    </row>
    <row r="54" spans="1:17" ht="19.5" customHeight="1">
      <c r="A54" s="42" t="s">
        <v>428</v>
      </c>
      <c r="B54" s="42" t="s">
        <v>355</v>
      </c>
      <c r="C54" s="43" t="s">
        <v>356</v>
      </c>
      <c r="D54" s="42" t="s">
        <v>72</v>
      </c>
      <c r="E54" s="42" t="s">
        <v>136</v>
      </c>
      <c r="F54" s="42" t="s">
        <v>25</v>
      </c>
      <c r="G54" s="42" t="s">
        <v>24</v>
      </c>
      <c r="H54" s="44" t="s">
        <v>120</v>
      </c>
      <c r="I54" s="44" t="s">
        <v>27</v>
      </c>
      <c r="J54" s="44" t="s">
        <v>208</v>
      </c>
      <c r="K54" s="54">
        <v>6.5</v>
      </c>
      <c r="L54" s="32" t="s">
        <v>452</v>
      </c>
      <c r="M54" s="32" t="s">
        <v>452</v>
      </c>
      <c r="N54" s="32" t="s">
        <v>447</v>
      </c>
      <c r="O54" s="54">
        <v>8.3</v>
      </c>
      <c r="P54" s="54">
        <v>7.4</v>
      </c>
      <c r="Q54" s="44" t="s">
        <v>29</v>
      </c>
    </row>
    <row r="55" spans="1:17" ht="19.5" customHeight="1">
      <c r="A55" s="42" t="s">
        <v>429</v>
      </c>
      <c r="B55" s="42" t="s">
        <v>358</v>
      </c>
      <c r="C55" s="43" t="s">
        <v>359</v>
      </c>
      <c r="D55" s="42" t="s">
        <v>74</v>
      </c>
      <c r="E55" s="42" t="s">
        <v>360</v>
      </c>
      <c r="F55" s="42" t="s">
        <v>25</v>
      </c>
      <c r="G55" s="42" t="s">
        <v>24</v>
      </c>
      <c r="H55" s="44" t="s">
        <v>26</v>
      </c>
      <c r="I55" s="44" t="s">
        <v>27</v>
      </c>
      <c r="J55" s="44" t="s">
        <v>208</v>
      </c>
      <c r="K55" s="54">
        <v>6.1</v>
      </c>
      <c r="L55" s="32" t="s">
        <v>451</v>
      </c>
      <c r="M55" s="32" t="s">
        <v>452</v>
      </c>
      <c r="N55" s="32" t="s">
        <v>448</v>
      </c>
      <c r="O55" s="54" t="s">
        <v>452</v>
      </c>
      <c r="P55" s="54">
        <v>7.1</v>
      </c>
      <c r="Q55" s="44" t="s">
        <v>29</v>
      </c>
    </row>
    <row r="56" spans="1:17" ht="19.5" customHeight="1">
      <c r="A56" s="42" t="s">
        <v>430</v>
      </c>
      <c r="B56" s="42" t="s">
        <v>361</v>
      </c>
      <c r="C56" s="43" t="s">
        <v>119</v>
      </c>
      <c r="D56" s="42" t="s">
        <v>122</v>
      </c>
      <c r="E56" s="42" t="s">
        <v>362</v>
      </c>
      <c r="F56" s="42" t="s">
        <v>32</v>
      </c>
      <c r="G56" s="42" t="s">
        <v>34</v>
      </c>
      <c r="H56" s="44" t="s">
        <v>33</v>
      </c>
      <c r="I56" s="44" t="s">
        <v>27</v>
      </c>
      <c r="J56" s="44" t="s">
        <v>208</v>
      </c>
      <c r="K56" s="54">
        <v>6.3</v>
      </c>
      <c r="L56" s="32" t="s">
        <v>452</v>
      </c>
      <c r="M56" s="32" t="s">
        <v>448</v>
      </c>
      <c r="N56" s="32" t="s">
        <v>447</v>
      </c>
      <c r="O56" s="54">
        <v>8.5</v>
      </c>
      <c r="P56" s="54">
        <v>7.4</v>
      </c>
      <c r="Q56" s="44" t="s">
        <v>29</v>
      </c>
    </row>
    <row r="57" spans="1:17" ht="19.5" customHeight="1">
      <c r="A57" s="42" t="s">
        <v>431</v>
      </c>
      <c r="B57" s="42" t="s">
        <v>363</v>
      </c>
      <c r="C57" s="43" t="s">
        <v>89</v>
      </c>
      <c r="D57" s="42" t="s">
        <v>123</v>
      </c>
      <c r="E57" s="42" t="s">
        <v>364</v>
      </c>
      <c r="F57" s="42" t="s">
        <v>32</v>
      </c>
      <c r="G57" s="42" t="s">
        <v>24</v>
      </c>
      <c r="H57" s="44" t="s">
        <v>26</v>
      </c>
      <c r="I57" s="44" t="s">
        <v>27</v>
      </c>
      <c r="J57" s="44" t="s">
        <v>208</v>
      </c>
      <c r="K57" s="54">
        <v>6.5</v>
      </c>
      <c r="L57" s="32" t="s">
        <v>451</v>
      </c>
      <c r="M57" s="32" t="s">
        <v>448</v>
      </c>
      <c r="N57" s="32" t="s">
        <v>447</v>
      </c>
      <c r="O57" s="54">
        <v>8.3</v>
      </c>
      <c r="P57" s="54">
        <v>7.4</v>
      </c>
      <c r="Q57" s="44" t="s">
        <v>29</v>
      </c>
    </row>
    <row r="58" spans="1:17" ht="19.5" customHeight="1">
      <c r="A58" s="42" t="s">
        <v>432</v>
      </c>
      <c r="B58" s="42" t="s">
        <v>365</v>
      </c>
      <c r="C58" s="43" t="s">
        <v>169</v>
      </c>
      <c r="D58" s="42" t="s">
        <v>204</v>
      </c>
      <c r="E58" s="42" t="s">
        <v>366</v>
      </c>
      <c r="F58" s="42" t="s">
        <v>25</v>
      </c>
      <c r="G58" s="42" t="s">
        <v>24</v>
      </c>
      <c r="H58" s="44" t="s">
        <v>26</v>
      </c>
      <c r="I58" s="44" t="s">
        <v>27</v>
      </c>
      <c r="J58" s="44" t="s">
        <v>208</v>
      </c>
      <c r="K58" s="54">
        <v>6.7</v>
      </c>
      <c r="L58" s="32" t="s">
        <v>446</v>
      </c>
      <c r="M58" s="32" t="s">
        <v>451</v>
      </c>
      <c r="N58" s="32" t="s">
        <v>447</v>
      </c>
      <c r="O58" s="54">
        <v>7.8</v>
      </c>
      <c r="P58" s="54">
        <v>7.3</v>
      </c>
      <c r="Q58" s="44" t="s">
        <v>29</v>
      </c>
    </row>
    <row r="59" spans="1:17" ht="19.5" customHeight="1">
      <c r="A59" s="42" t="s">
        <v>433</v>
      </c>
      <c r="B59" s="42" t="s">
        <v>371</v>
      </c>
      <c r="C59" s="43" t="s">
        <v>372</v>
      </c>
      <c r="D59" s="42" t="s">
        <v>373</v>
      </c>
      <c r="E59" s="42" t="s">
        <v>374</v>
      </c>
      <c r="F59" s="42" t="s">
        <v>25</v>
      </c>
      <c r="G59" s="42" t="s">
        <v>24</v>
      </c>
      <c r="H59" s="44" t="s">
        <v>35</v>
      </c>
      <c r="I59" s="44" t="s">
        <v>27</v>
      </c>
      <c r="J59" s="44" t="s">
        <v>208</v>
      </c>
      <c r="K59" s="54">
        <v>5.9</v>
      </c>
      <c r="L59" s="32" t="s">
        <v>446</v>
      </c>
      <c r="M59" s="32" t="s">
        <v>451</v>
      </c>
      <c r="N59" s="32" t="s">
        <v>447</v>
      </c>
      <c r="O59" s="54">
        <v>7.8</v>
      </c>
      <c r="P59" s="54">
        <v>6.9</v>
      </c>
      <c r="Q59" s="44" t="s">
        <v>36</v>
      </c>
    </row>
    <row r="60" spans="1:17" ht="19.5" customHeight="1">
      <c r="A60" s="42" t="s">
        <v>434</v>
      </c>
      <c r="B60" s="42" t="s">
        <v>375</v>
      </c>
      <c r="C60" s="43" t="s">
        <v>376</v>
      </c>
      <c r="D60" s="42" t="s">
        <v>373</v>
      </c>
      <c r="E60" s="42" t="s">
        <v>377</v>
      </c>
      <c r="F60" s="42" t="s">
        <v>25</v>
      </c>
      <c r="G60" s="42" t="s">
        <v>42</v>
      </c>
      <c r="H60" s="44" t="s">
        <v>26</v>
      </c>
      <c r="I60" s="44" t="s">
        <v>27</v>
      </c>
      <c r="J60" s="44" t="s">
        <v>208</v>
      </c>
      <c r="K60" s="54">
        <v>5.9</v>
      </c>
      <c r="L60" s="33" t="s">
        <v>446</v>
      </c>
      <c r="M60" s="32" t="s">
        <v>452</v>
      </c>
      <c r="N60" s="34" t="s">
        <v>452</v>
      </c>
      <c r="O60" s="54">
        <v>7.7</v>
      </c>
      <c r="P60" s="54">
        <v>6.8</v>
      </c>
      <c r="Q60" s="44" t="s">
        <v>36</v>
      </c>
    </row>
    <row r="61" spans="1:18" s="28" customFormat="1" ht="16.5" customHeight="1">
      <c r="A61" s="27"/>
      <c r="B61" s="97" t="s">
        <v>467</v>
      </c>
      <c r="C61" s="97"/>
      <c r="D61" s="97"/>
      <c r="E61" s="97"/>
      <c r="R61" s="57"/>
    </row>
    <row r="62" spans="2:13" s="31" customFormat="1" ht="21" customHeight="1">
      <c r="B62" s="65"/>
      <c r="C62" s="65"/>
      <c r="D62" s="65"/>
      <c r="F62" s="65"/>
      <c r="G62" s="65" t="s">
        <v>487</v>
      </c>
      <c r="H62" s="65"/>
      <c r="I62" s="65"/>
      <c r="J62" s="65"/>
      <c r="K62" s="65"/>
      <c r="L62" s="65"/>
      <c r="M62" s="65"/>
    </row>
    <row r="63" spans="1:11" s="31" customFormat="1" ht="18.75">
      <c r="A63" s="66"/>
      <c r="B63" s="67"/>
      <c r="C63" s="67"/>
      <c r="D63" s="67"/>
      <c r="E63" s="67"/>
      <c r="G63" s="67"/>
      <c r="I63" s="68" t="s">
        <v>488</v>
      </c>
      <c r="J63" s="67"/>
      <c r="K63" s="67"/>
    </row>
    <row r="64" spans="1:11" s="31" customFormat="1" ht="15.75">
      <c r="A64" s="67"/>
      <c r="B64" s="69" t="s">
        <v>478</v>
      </c>
      <c r="C64" s="67"/>
      <c r="D64" s="67"/>
      <c r="E64" s="67"/>
      <c r="G64" s="67"/>
      <c r="I64" s="69" t="s">
        <v>479</v>
      </c>
      <c r="J64" s="67"/>
      <c r="K64" s="67"/>
    </row>
    <row r="65" spans="1:11" s="31" customFormat="1" ht="15.75">
      <c r="A65" s="67"/>
      <c r="B65" s="67"/>
      <c r="C65" s="67"/>
      <c r="D65" s="67"/>
      <c r="E65" s="67"/>
      <c r="G65" s="67"/>
      <c r="I65" s="67"/>
      <c r="J65" s="70" t="s">
        <v>480</v>
      </c>
      <c r="K65" s="67"/>
    </row>
    <row r="66" spans="1:11" s="31" customFormat="1" ht="20.25" customHeight="1">
      <c r="A66" s="67"/>
      <c r="B66" s="67"/>
      <c r="C66" s="67"/>
      <c r="D66" s="67"/>
      <c r="E66" s="67"/>
      <c r="G66" s="67"/>
      <c r="I66" s="67"/>
      <c r="J66" s="67"/>
      <c r="K66" s="70"/>
    </row>
    <row r="67" spans="1:11" s="31" customFormat="1" ht="20.25" customHeight="1">
      <c r="A67" s="67"/>
      <c r="B67" s="67"/>
      <c r="C67" s="67"/>
      <c r="D67" s="67"/>
      <c r="E67" s="67"/>
      <c r="G67" s="67"/>
      <c r="I67" s="67"/>
      <c r="J67" s="67"/>
      <c r="K67" s="70"/>
    </row>
    <row r="68" spans="1:11" s="31" customFormat="1" ht="20.25" customHeight="1">
      <c r="A68" s="71"/>
      <c r="B68" s="67"/>
      <c r="C68" s="67"/>
      <c r="D68" s="67"/>
      <c r="E68" s="67"/>
      <c r="G68" s="67"/>
      <c r="I68" s="67"/>
      <c r="J68" s="67"/>
      <c r="K68" s="70"/>
    </row>
    <row r="69" spans="1:11" s="31" customFormat="1" ht="15.75">
      <c r="A69" s="71"/>
      <c r="B69" s="67"/>
      <c r="C69" s="67"/>
      <c r="D69" s="67"/>
      <c r="E69" s="67"/>
      <c r="G69" s="67"/>
      <c r="I69" s="67"/>
      <c r="J69" s="70" t="s">
        <v>481</v>
      </c>
      <c r="K69" s="67"/>
    </row>
    <row r="70" spans="1:11" s="31" customFormat="1" ht="18.75">
      <c r="A70" s="71"/>
      <c r="B70" s="72" t="s">
        <v>483</v>
      </c>
      <c r="C70" s="67"/>
      <c r="D70" s="67"/>
      <c r="E70" s="67"/>
      <c r="G70" s="67"/>
      <c r="I70" s="72" t="s">
        <v>482</v>
      </c>
      <c r="J70" s="67"/>
      <c r="K70" s="67"/>
    </row>
    <row r="73" spans="17:19" ht="15.75">
      <c r="Q73" s="40" t="s">
        <v>495</v>
      </c>
      <c r="R73" s="40" t="s">
        <v>496</v>
      </c>
      <c r="S73" s="40" t="s">
        <v>497</v>
      </c>
    </row>
    <row r="74" spans="16:17" ht="15.75">
      <c r="P74" s="40" t="s">
        <v>492</v>
      </c>
      <c r="Q74" s="40">
        <f>COUNTIF($Q$8:$Q$60,"Giỏi")</f>
        <v>3</v>
      </c>
    </row>
    <row r="75" spans="16:19" ht="15.75">
      <c r="P75" s="40" t="s">
        <v>493</v>
      </c>
      <c r="Q75" s="40">
        <f>COUNTIF($Q$8:$Q$60,"Khá")</f>
        <v>43</v>
      </c>
      <c r="R75" s="40">
        <v>4</v>
      </c>
      <c r="S75" s="40">
        <v>1</v>
      </c>
    </row>
    <row r="76" spans="16:18" ht="15.75">
      <c r="P76" s="40" t="s">
        <v>494</v>
      </c>
      <c r="Q76" s="40">
        <f>COUNTIF($Q$8:$Q$60,"Trung bình khá")</f>
        <v>7</v>
      </c>
      <c r="R76" s="40">
        <v>7</v>
      </c>
    </row>
    <row r="77" spans="16:19" ht="15.75">
      <c r="P77" s="40" t="s">
        <v>498</v>
      </c>
      <c r="Q77" s="40">
        <f>COUNTIF($Q$8:$Q$60,"Trung bình")</f>
        <v>0</v>
      </c>
      <c r="S77" s="40">
        <v>1</v>
      </c>
    </row>
    <row r="78" ht="15.75">
      <c r="Q78" s="40">
        <f>SUM(Q74:Q77)</f>
        <v>53</v>
      </c>
    </row>
  </sheetData>
  <sheetProtection/>
  <mergeCells count="7">
    <mergeCell ref="B61:E61"/>
    <mergeCell ref="A1:C1"/>
    <mergeCell ref="H1:Q1"/>
    <mergeCell ref="A2:C2"/>
    <mergeCell ref="H2:Q2"/>
    <mergeCell ref="A4:Q4"/>
    <mergeCell ref="A5:Q5"/>
  </mergeCells>
  <printOptions/>
  <pageMargins left="0.11811023622047245" right="0.07874015748031496" top="0.35433070866141736" bottom="0.1574803149606299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28"/>
  <sheetViews>
    <sheetView zoomScale="85" zoomScaleNormal="85" zoomScalePageLayoutView="0" workbookViewId="0" topLeftCell="A31">
      <selection activeCell="Q16" sqref="Q16:Q18"/>
    </sheetView>
  </sheetViews>
  <sheetFormatPr defaultColWidth="9.140625" defaultRowHeight="12.75"/>
  <cols>
    <col min="1" max="1" width="5.140625" style="39" bestFit="1" customWidth="1"/>
    <col min="2" max="2" width="13.28125" style="40" customWidth="1"/>
    <col min="3" max="3" width="16.421875" style="40" customWidth="1"/>
    <col min="4" max="4" width="6.7109375" style="40" customWidth="1"/>
    <col min="5" max="5" width="12.421875" style="40" customWidth="1"/>
    <col min="6" max="6" width="5.8515625" style="40" customWidth="1"/>
    <col min="7" max="7" width="12.28125" style="40" bestFit="1" customWidth="1"/>
    <col min="8" max="8" width="8.00390625" style="40" bestFit="1" customWidth="1"/>
    <col min="9" max="9" width="10.00390625" style="40" bestFit="1" customWidth="1"/>
    <col min="10" max="10" width="6.28125" style="40" customWidth="1"/>
    <col min="11" max="11" width="5.8515625" style="40" customWidth="1"/>
    <col min="12" max="12" width="6.7109375" style="40" customWidth="1"/>
    <col min="13" max="13" width="4.28125" style="40" customWidth="1"/>
    <col min="14" max="14" width="4.140625" style="40" customWidth="1"/>
    <col min="15" max="15" width="7.140625" style="40" customWidth="1"/>
    <col min="16" max="16" width="6.8515625" style="40" bestFit="1" customWidth="1"/>
    <col min="17" max="17" width="14.140625" style="40" bestFit="1" customWidth="1"/>
    <col min="18" max="16384" width="9.140625" style="40" customWidth="1"/>
  </cols>
  <sheetData>
    <row r="1" spans="1:17" s="36" customFormat="1" ht="21" customHeight="1">
      <c r="A1" s="98" t="s">
        <v>0</v>
      </c>
      <c r="B1" s="98"/>
      <c r="C1" s="98"/>
      <c r="D1" s="35"/>
      <c r="E1" s="26"/>
      <c r="F1" s="26"/>
      <c r="G1" s="26"/>
      <c r="H1" s="98" t="s">
        <v>1</v>
      </c>
      <c r="I1" s="98"/>
      <c r="J1" s="98"/>
      <c r="K1" s="98"/>
      <c r="L1" s="98"/>
      <c r="M1" s="98"/>
      <c r="N1" s="98"/>
      <c r="O1" s="98"/>
      <c r="P1" s="98"/>
      <c r="Q1" s="98"/>
    </row>
    <row r="2" spans="1:17" s="36" customFormat="1" ht="13.5" customHeight="1">
      <c r="A2" s="99" t="s">
        <v>2</v>
      </c>
      <c r="B2" s="99"/>
      <c r="C2" s="99"/>
      <c r="D2" s="26"/>
      <c r="E2" s="26"/>
      <c r="F2" s="26"/>
      <c r="G2" s="26"/>
      <c r="H2" s="100" t="s">
        <v>3</v>
      </c>
      <c r="I2" s="100"/>
      <c r="J2" s="100"/>
      <c r="K2" s="100"/>
      <c r="L2" s="100"/>
      <c r="M2" s="100"/>
      <c r="N2" s="100"/>
      <c r="O2" s="100"/>
      <c r="P2" s="100"/>
      <c r="Q2" s="100"/>
    </row>
    <row r="3" spans="1:17" s="36" customFormat="1" ht="15.75">
      <c r="A3" s="37"/>
      <c r="K3" s="38"/>
      <c r="L3" s="38"/>
      <c r="M3" s="38"/>
      <c r="N3" s="38"/>
      <c r="O3" s="38"/>
      <c r="P3" s="38"/>
      <c r="Q3" s="38"/>
    </row>
    <row r="4" spans="1:246" s="39" customFormat="1" ht="21" customHeight="1">
      <c r="A4" s="101" t="s">
        <v>477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</row>
    <row r="5" spans="1:246" s="39" customFormat="1" ht="19.5" customHeight="1">
      <c r="A5" s="91" t="s">
        <v>490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</row>
    <row r="6" spans="1:246" s="39" customFormat="1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29"/>
      <c r="M6" s="29"/>
      <c r="N6" s="29"/>
      <c r="O6" s="40"/>
      <c r="P6" s="40"/>
      <c r="Q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</row>
    <row r="7" spans="1:95" s="52" customFormat="1" ht="45.75" customHeight="1">
      <c r="A7" s="45" t="s">
        <v>6</v>
      </c>
      <c r="B7" s="46" t="s">
        <v>7</v>
      </c>
      <c r="C7" s="47" t="s">
        <v>8</v>
      </c>
      <c r="D7" s="48" t="s">
        <v>9</v>
      </c>
      <c r="E7" s="47" t="s">
        <v>10</v>
      </c>
      <c r="F7" s="47" t="s">
        <v>12</v>
      </c>
      <c r="G7" s="47" t="s">
        <v>11</v>
      </c>
      <c r="H7" s="46" t="s">
        <v>13</v>
      </c>
      <c r="I7" s="47" t="s">
        <v>14</v>
      </c>
      <c r="J7" s="47" t="s">
        <v>15</v>
      </c>
      <c r="K7" s="55" t="s">
        <v>459</v>
      </c>
      <c r="L7" s="56" t="s">
        <v>460</v>
      </c>
      <c r="M7" s="56" t="s">
        <v>461</v>
      </c>
      <c r="N7" s="56" t="s">
        <v>462</v>
      </c>
      <c r="O7" s="47" t="s">
        <v>465</v>
      </c>
      <c r="P7" s="47" t="s">
        <v>20</v>
      </c>
      <c r="Q7" s="51" t="s">
        <v>21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</row>
    <row r="8" spans="1:17" ht="19.5" customHeight="1">
      <c r="A8" s="42" t="s">
        <v>382</v>
      </c>
      <c r="B8" s="42" t="s">
        <v>223</v>
      </c>
      <c r="C8" s="43" t="s">
        <v>224</v>
      </c>
      <c r="D8" s="42" t="s">
        <v>149</v>
      </c>
      <c r="E8" s="42" t="s">
        <v>225</v>
      </c>
      <c r="F8" s="42" t="s">
        <v>25</v>
      </c>
      <c r="G8" s="42" t="s">
        <v>31</v>
      </c>
      <c r="H8" s="44" t="s">
        <v>35</v>
      </c>
      <c r="I8" s="44" t="s">
        <v>27</v>
      </c>
      <c r="J8" s="44" t="s">
        <v>198</v>
      </c>
      <c r="K8" s="54">
        <v>6.1</v>
      </c>
      <c r="L8" s="32" t="s">
        <v>446</v>
      </c>
      <c r="M8" s="32" t="s">
        <v>448</v>
      </c>
      <c r="N8" s="32" t="s">
        <v>448</v>
      </c>
      <c r="O8" s="54" t="s">
        <v>452</v>
      </c>
      <c r="P8" s="54">
        <v>7.1</v>
      </c>
      <c r="Q8" s="44" t="s">
        <v>29</v>
      </c>
    </row>
    <row r="9" spans="1:17" ht="19.5" customHeight="1">
      <c r="A9" s="42" t="s">
        <v>383</v>
      </c>
      <c r="B9" s="42" t="s">
        <v>228</v>
      </c>
      <c r="C9" s="43" t="s">
        <v>229</v>
      </c>
      <c r="D9" s="42" t="s">
        <v>129</v>
      </c>
      <c r="E9" s="42" t="s">
        <v>143</v>
      </c>
      <c r="F9" s="42" t="s">
        <v>25</v>
      </c>
      <c r="G9" s="42" t="s">
        <v>24</v>
      </c>
      <c r="H9" s="44" t="s">
        <v>26</v>
      </c>
      <c r="I9" s="44" t="s">
        <v>27</v>
      </c>
      <c r="J9" s="44" t="s">
        <v>476</v>
      </c>
      <c r="K9" s="54">
        <v>6.1</v>
      </c>
      <c r="L9" s="32" t="s">
        <v>452</v>
      </c>
      <c r="M9" s="32" t="s">
        <v>448</v>
      </c>
      <c r="N9" s="32" t="s">
        <v>452</v>
      </c>
      <c r="O9" s="54">
        <v>8.2</v>
      </c>
      <c r="P9" s="54">
        <v>7.2</v>
      </c>
      <c r="Q9" s="44" t="s">
        <v>29</v>
      </c>
    </row>
    <row r="10" spans="1:17" ht="19.5" customHeight="1">
      <c r="A10" s="42" t="s">
        <v>384</v>
      </c>
      <c r="B10" s="42" t="s">
        <v>233</v>
      </c>
      <c r="C10" s="43" t="s">
        <v>234</v>
      </c>
      <c r="D10" s="42" t="s">
        <v>235</v>
      </c>
      <c r="E10" s="42" t="s">
        <v>236</v>
      </c>
      <c r="F10" s="42" t="s">
        <v>25</v>
      </c>
      <c r="G10" s="42" t="s">
        <v>24</v>
      </c>
      <c r="H10" s="44" t="s">
        <v>26</v>
      </c>
      <c r="I10" s="44" t="s">
        <v>27</v>
      </c>
      <c r="J10" s="44" t="s">
        <v>476</v>
      </c>
      <c r="K10" s="54" t="s">
        <v>450</v>
      </c>
      <c r="L10" s="32" t="s">
        <v>450</v>
      </c>
      <c r="M10" s="32" t="s">
        <v>453</v>
      </c>
      <c r="N10" s="32" t="s">
        <v>448</v>
      </c>
      <c r="O10" s="54" t="s">
        <v>446</v>
      </c>
      <c r="P10" s="54">
        <v>6.5</v>
      </c>
      <c r="Q10" s="44" t="s">
        <v>36</v>
      </c>
    </row>
    <row r="11" spans="1:17" ht="19.5" customHeight="1">
      <c r="A11" s="42" t="s">
        <v>385</v>
      </c>
      <c r="B11" s="42" t="s">
        <v>237</v>
      </c>
      <c r="C11" s="43" t="s">
        <v>154</v>
      </c>
      <c r="D11" s="42" t="s">
        <v>40</v>
      </c>
      <c r="E11" s="42" t="s">
        <v>238</v>
      </c>
      <c r="F11" s="42" t="s">
        <v>32</v>
      </c>
      <c r="G11" s="42" t="s">
        <v>24</v>
      </c>
      <c r="H11" s="44" t="s">
        <v>26</v>
      </c>
      <c r="I11" s="44" t="s">
        <v>27</v>
      </c>
      <c r="J11" s="44" t="s">
        <v>198</v>
      </c>
      <c r="K11" s="54">
        <v>5.9</v>
      </c>
      <c r="L11" s="32" t="s">
        <v>451</v>
      </c>
      <c r="M11" s="32" t="s">
        <v>452</v>
      </c>
      <c r="N11" s="32" t="s">
        <v>447</v>
      </c>
      <c r="O11" s="54">
        <v>8.2</v>
      </c>
      <c r="P11" s="54">
        <v>7.1</v>
      </c>
      <c r="Q11" s="44" t="s">
        <v>29</v>
      </c>
    </row>
    <row r="12" spans="1:17" ht="19.5" customHeight="1">
      <c r="A12" s="42" t="s">
        <v>386</v>
      </c>
      <c r="B12" s="42" t="s">
        <v>242</v>
      </c>
      <c r="C12" s="43" t="s">
        <v>178</v>
      </c>
      <c r="D12" s="42" t="s">
        <v>243</v>
      </c>
      <c r="E12" s="42" t="s">
        <v>70</v>
      </c>
      <c r="F12" s="42" t="s">
        <v>25</v>
      </c>
      <c r="G12" s="42" t="s">
        <v>24</v>
      </c>
      <c r="H12" s="44" t="s">
        <v>121</v>
      </c>
      <c r="I12" s="44" t="s">
        <v>27</v>
      </c>
      <c r="J12" s="44" t="s">
        <v>198</v>
      </c>
      <c r="K12" s="54">
        <v>5.9</v>
      </c>
      <c r="L12" s="32" t="s">
        <v>450</v>
      </c>
      <c r="M12" s="32" t="s">
        <v>446</v>
      </c>
      <c r="N12" s="32" t="s">
        <v>447</v>
      </c>
      <c r="O12" s="54">
        <v>7.3</v>
      </c>
      <c r="P12" s="54">
        <v>6.6</v>
      </c>
      <c r="Q12" s="44" t="s">
        <v>36</v>
      </c>
    </row>
    <row r="13" spans="1:17" ht="19.5" customHeight="1">
      <c r="A13" s="42" t="s">
        <v>387</v>
      </c>
      <c r="B13" s="42" t="s">
        <v>252</v>
      </c>
      <c r="C13" s="43" t="s">
        <v>253</v>
      </c>
      <c r="D13" s="42" t="s">
        <v>254</v>
      </c>
      <c r="E13" s="42" t="s">
        <v>255</v>
      </c>
      <c r="F13" s="42" t="s">
        <v>25</v>
      </c>
      <c r="G13" s="42" t="s">
        <v>24</v>
      </c>
      <c r="H13" s="44" t="s">
        <v>26</v>
      </c>
      <c r="I13" s="44" t="s">
        <v>27</v>
      </c>
      <c r="J13" s="44" t="s">
        <v>198</v>
      </c>
      <c r="K13" s="54">
        <v>5.8</v>
      </c>
      <c r="L13" s="32" t="s">
        <v>451</v>
      </c>
      <c r="M13" s="32" t="s">
        <v>451</v>
      </c>
      <c r="N13" s="32" t="s">
        <v>447</v>
      </c>
      <c r="O13" s="54" t="s">
        <v>452</v>
      </c>
      <c r="P13" s="54">
        <v>6.9</v>
      </c>
      <c r="Q13" s="44" t="s">
        <v>36</v>
      </c>
    </row>
    <row r="14" spans="1:17" ht="19.5" customHeight="1">
      <c r="A14" s="42" t="s">
        <v>388</v>
      </c>
      <c r="B14" s="42" t="s">
        <v>326</v>
      </c>
      <c r="C14" s="43" t="s">
        <v>327</v>
      </c>
      <c r="D14" s="42" t="s">
        <v>328</v>
      </c>
      <c r="E14" s="42" t="s">
        <v>329</v>
      </c>
      <c r="F14" s="42" t="s">
        <v>25</v>
      </c>
      <c r="G14" s="42" t="s">
        <v>24</v>
      </c>
      <c r="H14" s="44" t="s">
        <v>33</v>
      </c>
      <c r="I14" s="44" t="s">
        <v>27</v>
      </c>
      <c r="J14" s="44" t="s">
        <v>476</v>
      </c>
      <c r="K14" s="54">
        <v>5.8</v>
      </c>
      <c r="L14" s="32" t="s">
        <v>446</v>
      </c>
      <c r="M14" s="32" t="s">
        <v>448</v>
      </c>
      <c r="N14" s="32" t="s">
        <v>448</v>
      </c>
      <c r="O14" s="54" t="s">
        <v>452</v>
      </c>
      <c r="P14" s="54">
        <v>6.9</v>
      </c>
      <c r="Q14" s="44" t="s">
        <v>36</v>
      </c>
    </row>
    <row r="15" spans="1:17" ht="19.5" customHeight="1">
      <c r="A15" s="42" t="s">
        <v>389</v>
      </c>
      <c r="B15" s="42" t="s">
        <v>333</v>
      </c>
      <c r="C15" s="43" t="s">
        <v>464</v>
      </c>
      <c r="D15" s="42" t="s">
        <v>140</v>
      </c>
      <c r="E15" s="42" t="s">
        <v>335</v>
      </c>
      <c r="F15" s="42" t="s">
        <v>32</v>
      </c>
      <c r="G15" s="42" t="s">
        <v>24</v>
      </c>
      <c r="H15" s="44" t="s">
        <v>26</v>
      </c>
      <c r="I15" s="44" t="s">
        <v>27</v>
      </c>
      <c r="J15" s="44" t="s">
        <v>198</v>
      </c>
      <c r="K15" s="54">
        <v>6.3</v>
      </c>
      <c r="L15" s="32" t="s">
        <v>451</v>
      </c>
      <c r="M15" s="32" t="s">
        <v>452</v>
      </c>
      <c r="N15" s="32" t="s">
        <v>449</v>
      </c>
      <c r="O15" s="54">
        <v>8.3</v>
      </c>
      <c r="P15" s="54">
        <v>7.3</v>
      </c>
      <c r="Q15" s="44" t="s">
        <v>29</v>
      </c>
    </row>
    <row r="16" spans="1:17" ht="19.5" customHeight="1">
      <c r="A16" s="42" t="s">
        <v>390</v>
      </c>
      <c r="B16" s="42" t="s">
        <v>347</v>
      </c>
      <c r="C16" s="43" t="s">
        <v>188</v>
      </c>
      <c r="D16" s="42" t="s">
        <v>348</v>
      </c>
      <c r="E16" s="42" t="s">
        <v>156</v>
      </c>
      <c r="F16" s="42" t="s">
        <v>25</v>
      </c>
      <c r="G16" s="42" t="s">
        <v>24</v>
      </c>
      <c r="H16" s="44" t="s">
        <v>33</v>
      </c>
      <c r="I16" s="44" t="s">
        <v>27</v>
      </c>
      <c r="J16" s="44" t="s">
        <v>124</v>
      </c>
      <c r="K16" s="54">
        <v>5.7</v>
      </c>
      <c r="L16" s="32" t="s">
        <v>446</v>
      </c>
      <c r="M16" s="32" t="s">
        <v>446</v>
      </c>
      <c r="N16" s="32" t="s">
        <v>452</v>
      </c>
      <c r="O16" s="54">
        <v>7.3</v>
      </c>
      <c r="P16" s="54">
        <v>6.5</v>
      </c>
      <c r="Q16" s="44" t="s">
        <v>36</v>
      </c>
    </row>
    <row r="17" spans="1:17" ht="19.5" customHeight="1">
      <c r="A17" s="42" t="s">
        <v>391</v>
      </c>
      <c r="B17" s="42" t="s">
        <v>357</v>
      </c>
      <c r="C17" s="43" t="s">
        <v>38</v>
      </c>
      <c r="D17" s="42" t="s">
        <v>73</v>
      </c>
      <c r="E17" s="42" t="s">
        <v>193</v>
      </c>
      <c r="F17" s="42" t="s">
        <v>25</v>
      </c>
      <c r="G17" s="42" t="s">
        <v>34</v>
      </c>
      <c r="H17" s="44" t="s">
        <v>35</v>
      </c>
      <c r="I17" s="44" t="s">
        <v>27</v>
      </c>
      <c r="J17" s="44" t="s">
        <v>184</v>
      </c>
      <c r="K17" s="54">
        <v>5.8</v>
      </c>
      <c r="L17" s="32" t="s">
        <v>453</v>
      </c>
      <c r="M17" s="32" t="s">
        <v>454</v>
      </c>
      <c r="N17" s="32" t="s">
        <v>448</v>
      </c>
      <c r="O17" s="54">
        <v>6.8</v>
      </c>
      <c r="P17" s="54">
        <v>6.3</v>
      </c>
      <c r="Q17" s="44" t="s">
        <v>36</v>
      </c>
    </row>
    <row r="18" spans="1:17" ht="19.5" customHeight="1">
      <c r="A18" s="42" t="s">
        <v>392</v>
      </c>
      <c r="B18" s="42" t="s">
        <v>367</v>
      </c>
      <c r="C18" s="43" t="s">
        <v>463</v>
      </c>
      <c r="D18" s="42" t="s">
        <v>369</v>
      </c>
      <c r="E18" s="42" t="s">
        <v>370</v>
      </c>
      <c r="F18" s="42" t="s">
        <v>25</v>
      </c>
      <c r="G18" s="42" t="s">
        <v>34</v>
      </c>
      <c r="H18" s="44" t="s">
        <v>35</v>
      </c>
      <c r="I18" s="44" t="s">
        <v>27</v>
      </c>
      <c r="J18" s="44" t="s">
        <v>28</v>
      </c>
      <c r="K18" s="54">
        <v>5.9</v>
      </c>
      <c r="L18" s="32" t="s">
        <v>450</v>
      </c>
      <c r="M18" s="32" t="s">
        <v>450</v>
      </c>
      <c r="N18" s="32" t="s">
        <v>448</v>
      </c>
      <c r="O18" s="54">
        <v>6.8</v>
      </c>
      <c r="P18" s="54">
        <v>6.4</v>
      </c>
      <c r="Q18" s="44" t="s">
        <v>36</v>
      </c>
    </row>
    <row r="19" spans="1:20" s="28" customFormat="1" ht="16.5" customHeight="1">
      <c r="A19" s="27"/>
      <c r="B19" s="97" t="s">
        <v>466</v>
      </c>
      <c r="C19" s="97"/>
      <c r="D19" s="97"/>
      <c r="E19" s="97"/>
      <c r="R19" s="57"/>
      <c r="S19" s="57"/>
      <c r="T19" s="57"/>
    </row>
    <row r="20" spans="2:13" s="31" customFormat="1" ht="21" customHeight="1">
      <c r="B20" s="65"/>
      <c r="C20" s="65"/>
      <c r="D20" s="65"/>
      <c r="F20" s="65"/>
      <c r="G20" s="65" t="s">
        <v>487</v>
      </c>
      <c r="H20" s="65"/>
      <c r="I20" s="65"/>
      <c r="J20" s="65"/>
      <c r="K20" s="65"/>
      <c r="L20" s="65"/>
      <c r="M20" s="65"/>
    </row>
    <row r="21" spans="1:11" s="31" customFormat="1" ht="18.75">
      <c r="A21" s="66"/>
      <c r="B21" s="67"/>
      <c r="C21" s="67"/>
      <c r="D21" s="67"/>
      <c r="E21" s="67"/>
      <c r="G21" s="67"/>
      <c r="I21" s="68" t="s">
        <v>488</v>
      </c>
      <c r="J21" s="67"/>
      <c r="K21" s="67"/>
    </row>
    <row r="22" spans="1:11" s="31" customFormat="1" ht="15.75">
      <c r="A22" s="67"/>
      <c r="B22" s="69" t="s">
        <v>478</v>
      </c>
      <c r="C22" s="67"/>
      <c r="D22" s="67"/>
      <c r="E22" s="67"/>
      <c r="G22" s="67"/>
      <c r="I22" s="69" t="s">
        <v>479</v>
      </c>
      <c r="J22" s="67"/>
      <c r="K22" s="67"/>
    </row>
    <row r="23" spans="1:11" s="31" customFormat="1" ht="15.75">
      <c r="A23" s="67"/>
      <c r="B23" s="67"/>
      <c r="C23" s="67"/>
      <c r="D23" s="67"/>
      <c r="E23" s="67"/>
      <c r="G23" s="67"/>
      <c r="I23" s="67"/>
      <c r="J23" s="70" t="s">
        <v>480</v>
      </c>
      <c r="K23" s="67"/>
    </row>
    <row r="24" spans="1:11" s="31" customFormat="1" ht="20.25" customHeight="1">
      <c r="A24" s="67"/>
      <c r="B24" s="67"/>
      <c r="C24" s="67"/>
      <c r="D24" s="67"/>
      <c r="E24" s="67"/>
      <c r="G24" s="67"/>
      <c r="I24" s="67"/>
      <c r="J24" s="67"/>
      <c r="K24" s="70"/>
    </row>
    <row r="25" spans="1:11" s="31" customFormat="1" ht="20.25" customHeight="1">
      <c r="A25" s="67"/>
      <c r="B25" s="67"/>
      <c r="C25" s="67"/>
      <c r="D25" s="67"/>
      <c r="E25" s="67"/>
      <c r="G25" s="67"/>
      <c r="I25" s="67"/>
      <c r="J25" s="67"/>
      <c r="K25" s="70"/>
    </row>
    <row r="26" spans="1:11" s="31" customFormat="1" ht="20.25" customHeight="1">
      <c r="A26" s="71"/>
      <c r="B26" s="67"/>
      <c r="C26" s="67"/>
      <c r="D26" s="67"/>
      <c r="E26" s="67"/>
      <c r="G26" s="67"/>
      <c r="I26" s="67"/>
      <c r="J26" s="67"/>
      <c r="K26" s="70"/>
    </row>
    <row r="27" spans="1:11" s="31" customFormat="1" ht="15.75">
      <c r="A27" s="71"/>
      <c r="B27" s="67"/>
      <c r="C27" s="67"/>
      <c r="D27" s="67"/>
      <c r="E27" s="67"/>
      <c r="G27" s="67"/>
      <c r="I27" s="67"/>
      <c r="J27" s="70" t="s">
        <v>481</v>
      </c>
      <c r="K27" s="67"/>
    </row>
    <row r="28" spans="1:11" s="31" customFormat="1" ht="18.75">
      <c r="A28" s="71"/>
      <c r="B28" s="72" t="s">
        <v>483</v>
      </c>
      <c r="C28" s="67"/>
      <c r="D28" s="67"/>
      <c r="E28" s="67"/>
      <c r="G28" s="67"/>
      <c r="I28" s="72" t="s">
        <v>482</v>
      </c>
      <c r="J28" s="67"/>
      <c r="K28" s="67"/>
    </row>
  </sheetData>
  <sheetProtection/>
  <mergeCells count="8">
    <mergeCell ref="A6:K6"/>
    <mergeCell ref="B19:E19"/>
    <mergeCell ref="A1:C1"/>
    <mergeCell ref="H1:Q1"/>
    <mergeCell ref="A2:C2"/>
    <mergeCell ref="H2:Q2"/>
    <mergeCell ref="A4:Q4"/>
    <mergeCell ref="A5:Q5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9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6.8515625" style="0" customWidth="1"/>
    <col min="4" max="4" width="12.140625" style="0" bestFit="1" customWidth="1"/>
    <col min="5" max="5" width="6.28125" style="0" customWidth="1"/>
    <col min="6" max="6" width="12.421875" style="0" customWidth="1"/>
    <col min="7" max="7" width="7.00390625" style="0" customWidth="1"/>
    <col min="8" max="8" width="10.28125" style="0" customWidth="1"/>
    <col min="9" max="9" width="8.140625" style="0" customWidth="1"/>
    <col min="10" max="10" width="6.7109375" style="0" customWidth="1"/>
    <col min="11" max="11" width="7.57421875" style="0" customWidth="1"/>
    <col min="12" max="12" width="4.421875" style="0" customWidth="1"/>
    <col min="13" max="13" width="4.7109375" style="0" customWidth="1"/>
    <col min="14" max="14" width="8.00390625" style="0" customWidth="1"/>
    <col min="15" max="15" width="7.421875" style="0" customWidth="1"/>
    <col min="16" max="16" width="12.421875" style="0" customWidth="1"/>
    <col min="17" max="17" width="13.28125" style="0" bestFit="1" customWidth="1"/>
  </cols>
  <sheetData>
    <row r="1" spans="1:18" s="36" customFormat="1" ht="21" customHeight="1">
      <c r="A1" s="98" t="s">
        <v>0</v>
      </c>
      <c r="B1" s="98"/>
      <c r="C1" s="98"/>
      <c r="D1" s="98"/>
      <c r="E1" s="26"/>
      <c r="F1" s="26"/>
      <c r="G1" s="26"/>
      <c r="H1" s="26"/>
      <c r="I1" s="98" t="s">
        <v>1</v>
      </c>
      <c r="J1" s="98"/>
      <c r="K1" s="98"/>
      <c r="L1" s="98"/>
      <c r="M1" s="98"/>
      <c r="N1" s="98"/>
      <c r="O1" s="98"/>
      <c r="P1" s="98"/>
      <c r="Q1" s="88"/>
      <c r="R1" s="88"/>
    </row>
    <row r="2" spans="1:18" s="36" customFormat="1" ht="13.5" customHeight="1">
      <c r="A2" s="99" t="s">
        <v>2</v>
      </c>
      <c r="B2" s="99"/>
      <c r="C2" s="99"/>
      <c r="D2" s="99"/>
      <c r="E2" s="64"/>
      <c r="F2" s="26"/>
      <c r="G2" s="26"/>
      <c r="H2" s="26"/>
      <c r="I2" s="100" t="s">
        <v>3</v>
      </c>
      <c r="J2" s="100"/>
      <c r="K2" s="100"/>
      <c r="L2" s="100"/>
      <c r="M2" s="100"/>
      <c r="N2" s="100"/>
      <c r="O2" s="100"/>
      <c r="P2" s="100"/>
      <c r="Q2" s="89"/>
      <c r="R2" s="89"/>
    </row>
    <row r="3" spans="1:18" s="36" customFormat="1" ht="15.75">
      <c r="A3" s="37"/>
      <c r="L3" s="38"/>
      <c r="M3" s="38"/>
      <c r="N3" s="38"/>
      <c r="O3" s="38"/>
      <c r="P3" s="38"/>
      <c r="Q3" s="38"/>
      <c r="R3" s="38"/>
    </row>
    <row r="4" spans="1:247" s="27" customFormat="1" ht="24" customHeight="1">
      <c r="A4" s="101" t="s">
        <v>469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86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</row>
    <row r="5" spans="1:247" s="27" customFormat="1" ht="18.75" customHeight="1">
      <c r="A5" s="91" t="s">
        <v>489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8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</row>
    <row r="6" spans="1:247" s="27" customFormat="1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30"/>
      <c r="M6" s="30"/>
      <c r="N6" s="30"/>
      <c r="O6" s="31"/>
      <c r="P6" s="31"/>
      <c r="Q6" s="31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</row>
    <row r="7" spans="1:95" s="39" customFormat="1" ht="51" customHeight="1">
      <c r="A7" s="73" t="s">
        <v>6</v>
      </c>
      <c r="B7" s="74" t="s">
        <v>8</v>
      </c>
      <c r="C7" s="75" t="s">
        <v>9</v>
      </c>
      <c r="D7" s="77" t="s">
        <v>10</v>
      </c>
      <c r="E7" s="74" t="s">
        <v>12</v>
      </c>
      <c r="F7" s="74" t="s">
        <v>11</v>
      </c>
      <c r="G7" s="76" t="s">
        <v>13</v>
      </c>
      <c r="H7" s="77" t="s">
        <v>14</v>
      </c>
      <c r="I7" s="74" t="s">
        <v>15</v>
      </c>
      <c r="J7" s="78" t="s">
        <v>459</v>
      </c>
      <c r="K7" s="81" t="s">
        <v>460</v>
      </c>
      <c r="L7" s="81" t="s">
        <v>461</v>
      </c>
      <c r="M7" s="81" t="s">
        <v>462</v>
      </c>
      <c r="N7" s="77" t="s">
        <v>19</v>
      </c>
      <c r="O7" s="77" t="s">
        <v>20</v>
      </c>
      <c r="P7" s="79" t="s">
        <v>21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</row>
    <row r="8" spans="1:16" s="80" customFormat="1" ht="21" customHeight="1">
      <c r="A8" s="58" t="s">
        <v>382</v>
      </c>
      <c r="B8" s="60" t="s">
        <v>470</v>
      </c>
      <c r="C8" s="61" t="s">
        <v>78</v>
      </c>
      <c r="D8" s="84">
        <v>34300</v>
      </c>
      <c r="E8" s="59" t="s">
        <v>25</v>
      </c>
      <c r="F8" s="58" t="s">
        <v>31</v>
      </c>
      <c r="G8" s="59" t="s">
        <v>35</v>
      </c>
      <c r="H8" s="59" t="s">
        <v>378</v>
      </c>
      <c r="I8" s="62" t="s">
        <v>471</v>
      </c>
      <c r="J8" s="63" t="s">
        <v>484</v>
      </c>
      <c r="K8" s="63" t="s">
        <v>451</v>
      </c>
      <c r="L8" s="63" t="s">
        <v>447</v>
      </c>
      <c r="M8" s="63" t="s">
        <v>448</v>
      </c>
      <c r="N8" s="82">
        <v>8.3</v>
      </c>
      <c r="O8" s="59">
        <v>7.1</v>
      </c>
      <c r="P8" s="59" t="s">
        <v>29</v>
      </c>
    </row>
    <row r="9" spans="1:16" s="80" customFormat="1" ht="21" customHeight="1">
      <c r="A9" s="58" t="s">
        <v>383</v>
      </c>
      <c r="B9" s="60" t="s">
        <v>472</v>
      </c>
      <c r="C9" s="61" t="s">
        <v>473</v>
      </c>
      <c r="D9" s="84">
        <v>33079</v>
      </c>
      <c r="E9" s="59" t="s">
        <v>25</v>
      </c>
      <c r="F9" s="58" t="s">
        <v>24</v>
      </c>
      <c r="G9" s="59" t="s">
        <v>26</v>
      </c>
      <c r="H9" s="59" t="s">
        <v>378</v>
      </c>
      <c r="I9" s="62" t="s">
        <v>474</v>
      </c>
      <c r="J9" s="63" t="s">
        <v>485</v>
      </c>
      <c r="K9" s="63" t="s">
        <v>475</v>
      </c>
      <c r="L9" s="63" t="s">
        <v>446</v>
      </c>
      <c r="M9" s="63" t="s">
        <v>454</v>
      </c>
      <c r="N9" s="83">
        <v>5.7</v>
      </c>
      <c r="O9" s="59">
        <v>5.7</v>
      </c>
      <c r="P9" s="59" t="s">
        <v>486</v>
      </c>
    </row>
    <row r="10" spans="1:21" s="28" customFormat="1" ht="16.5" customHeight="1">
      <c r="A10" s="27"/>
      <c r="B10" s="97" t="s">
        <v>468</v>
      </c>
      <c r="C10" s="97"/>
      <c r="D10" s="97"/>
      <c r="E10" s="97"/>
      <c r="F10" s="97"/>
      <c r="S10" s="57"/>
      <c r="T10" s="57"/>
      <c r="U10" s="57"/>
    </row>
    <row r="11" spans="2:13" s="31" customFormat="1" ht="21" customHeight="1">
      <c r="B11" s="65"/>
      <c r="C11" s="65"/>
      <c r="D11" s="65"/>
      <c r="F11" s="65"/>
      <c r="G11" s="65" t="s">
        <v>487</v>
      </c>
      <c r="H11" s="65"/>
      <c r="I11" s="65"/>
      <c r="J11" s="65"/>
      <c r="K11" s="65"/>
      <c r="L11" s="65"/>
      <c r="M11" s="65"/>
    </row>
    <row r="12" spans="1:11" s="31" customFormat="1" ht="18.75">
      <c r="A12" s="66"/>
      <c r="B12" s="67"/>
      <c r="C12" s="67"/>
      <c r="D12" s="67"/>
      <c r="E12" s="67"/>
      <c r="G12" s="67"/>
      <c r="I12" s="68" t="s">
        <v>488</v>
      </c>
      <c r="J12" s="67"/>
      <c r="K12" s="67"/>
    </row>
    <row r="13" spans="1:11" s="31" customFormat="1" ht="15.75">
      <c r="A13" s="67"/>
      <c r="B13" s="69" t="s">
        <v>478</v>
      </c>
      <c r="C13" s="67"/>
      <c r="D13" s="67"/>
      <c r="E13" s="67"/>
      <c r="G13" s="67"/>
      <c r="I13" s="69" t="s">
        <v>479</v>
      </c>
      <c r="J13" s="67"/>
      <c r="K13" s="67"/>
    </row>
    <row r="14" spans="1:11" s="31" customFormat="1" ht="15.75">
      <c r="A14" s="67"/>
      <c r="B14" s="67"/>
      <c r="C14" s="67"/>
      <c r="D14" s="67"/>
      <c r="E14" s="67"/>
      <c r="G14" s="67"/>
      <c r="I14" s="67"/>
      <c r="J14" s="70" t="s">
        <v>480</v>
      </c>
      <c r="K14" s="67"/>
    </row>
    <row r="15" spans="1:11" s="31" customFormat="1" ht="20.25" customHeight="1">
      <c r="A15" s="67"/>
      <c r="B15" s="67"/>
      <c r="C15" s="67"/>
      <c r="D15" s="67"/>
      <c r="E15" s="67"/>
      <c r="G15" s="67"/>
      <c r="I15" s="67"/>
      <c r="J15" s="67"/>
      <c r="K15" s="70"/>
    </row>
    <row r="16" spans="1:11" s="31" customFormat="1" ht="20.25" customHeight="1">
      <c r="A16" s="67"/>
      <c r="B16" s="67"/>
      <c r="C16" s="67"/>
      <c r="D16" s="67"/>
      <c r="E16" s="67"/>
      <c r="G16" s="67"/>
      <c r="I16" s="67"/>
      <c r="J16" s="67"/>
      <c r="K16" s="70"/>
    </row>
    <row r="17" spans="1:11" s="31" customFormat="1" ht="20.25" customHeight="1">
      <c r="A17" s="71"/>
      <c r="B17" s="67"/>
      <c r="C17" s="67"/>
      <c r="D17" s="67"/>
      <c r="E17" s="67"/>
      <c r="G17" s="67"/>
      <c r="I17" s="67"/>
      <c r="J17" s="67"/>
      <c r="K17" s="70"/>
    </row>
    <row r="18" spans="1:11" s="31" customFormat="1" ht="15.75">
      <c r="A18" s="71"/>
      <c r="B18" s="67"/>
      <c r="C18" s="67"/>
      <c r="D18" s="67"/>
      <c r="E18" s="67"/>
      <c r="G18" s="67"/>
      <c r="I18" s="67"/>
      <c r="J18" s="70" t="s">
        <v>481</v>
      </c>
      <c r="K18" s="67"/>
    </row>
    <row r="19" spans="1:11" s="31" customFormat="1" ht="18.75">
      <c r="A19" s="71"/>
      <c r="B19" s="72" t="s">
        <v>483</v>
      </c>
      <c r="C19" s="67"/>
      <c r="D19" s="67"/>
      <c r="E19" s="67"/>
      <c r="G19" s="67"/>
      <c r="I19" s="72" t="s">
        <v>482</v>
      </c>
      <c r="J19" s="67"/>
      <c r="K19" s="67"/>
    </row>
  </sheetData>
  <sheetProtection/>
  <mergeCells count="8">
    <mergeCell ref="I1:P1"/>
    <mergeCell ref="I2:P2"/>
    <mergeCell ref="A2:D2"/>
    <mergeCell ref="B10:F10"/>
    <mergeCell ref="A1:D1"/>
    <mergeCell ref="A6:K6"/>
    <mergeCell ref="A4:P4"/>
    <mergeCell ref="A5:P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4"/>
  <sheetViews>
    <sheetView zoomScalePageLayoutView="0" workbookViewId="0" topLeftCell="A1">
      <selection activeCell="C2" sqref="C2:D4"/>
    </sheetView>
  </sheetViews>
  <sheetFormatPr defaultColWidth="9.140625" defaultRowHeight="12.75"/>
  <cols>
    <col min="11" max="11" width="8.8515625" style="0" customWidth="1"/>
  </cols>
  <sheetData>
    <row r="1" spans="1:87" s="52" customFormat="1" ht="44.25" customHeight="1">
      <c r="A1" s="45" t="s">
        <v>6</v>
      </c>
      <c r="B1" s="46" t="s">
        <v>7</v>
      </c>
      <c r="C1" s="47" t="s">
        <v>8</v>
      </c>
      <c r="D1" s="48" t="s">
        <v>9</v>
      </c>
      <c r="E1" s="47" t="s">
        <v>10</v>
      </c>
      <c r="F1" s="47" t="s">
        <v>12</v>
      </c>
      <c r="G1" s="47" t="s">
        <v>11</v>
      </c>
      <c r="H1" s="46" t="s">
        <v>13</v>
      </c>
      <c r="I1" s="47" t="s">
        <v>14</v>
      </c>
      <c r="J1" s="47" t="s">
        <v>15</v>
      </c>
      <c r="K1" s="51" t="s">
        <v>21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</row>
    <row r="2" spans="1:11" s="40" customFormat="1" ht="19.5" customHeight="1">
      <c r="A2" s="42" t="s">
        <v>388</v>
      </c>
      <c r="B2" s="42" t="s">
        <v>226</v>
      </c>
      <c r="C2" s="43" t="s">
        <v>227</v>
      </c>
      <c r="D2" s="42" t="s">
        <v>129</v>
      </c>
      <c r="E2" s="42" t="s">
        <v>207</v>
      </c>
      <c r="F2" s="42" t="s">
        <v>25</v>
      </c>
      <c r="G2" s="42" t="s">
        <v>42</v>
      </c>
      <c r="H2" s="44" t="s">
        <v>43</v>
      </c>
      <c r="I2" s="44" t="s">
        <v>27</v>
      </c>
      <c r="J2" s="44" t="s">
        <v>208</v>
      </c>
      <c r="K2" s="44" t="s">
        <v>44</v>
      </c>
    </row>
    <row r="3" spans="1:11" s="40" customFormat="1" ht="19.5" customHeight="1">
      <c r="A3" s="42" t="s">
        <v>399</v>
      </c>
      <c r="B3" s="42" t="s">
        <v>269</v>
      </c>
      <c r="C3" s="43" t="s">
        <v>182</v>
      </c>
      <c r="D3" s="42" t="s">
        <v>152</v>
      </c>
      <c r="E3" s="42" t="s">
        <v>55</v>
      </c>
      <c r="F3" s="42" t="s">
        <v>32</v>
      </c>
      <c r="G3" s="42" t="s">
        <v>24</v>
      </c>
      <c r="H3" s="44" t="s">
        <v>26</v>
      </c>
      <c r="I3" s="44" t="s">
        <v>27</v>
      </c>
      <c r="J3" s="44" t="s">
        <v>208</v>
      </c>
      <c r="K3" s="44" t="s">
        <v>44</v>
      </c>
    </row>
    <row r="4" spans="1:11" s="40" customFormat="1" ht="19.5" customHeight="1">
      <c r="A4" s="42" t="s">
        <v>402</v>
      </c>
      <c r="B4" s="42" t="s">
        <v>274</v>
      </c>
      <c r="C4" s="43" t="s">
        <v>275</v>
      </c>
      <c r="D4" s="42" t="s">
        <v>276</v>
      </c>
      <c r="E4" s="42" t="s">
        <v>277</v>
      </c>
      <c r="F4" s="42" t="s">
        <v>25</v>
      </c>
      <c r="G4" s="42" t="s">
        <v>56</v>
      </c>
      <c r="H4" s="44" t="s">
        <v>26</v>
      </c>
      <c r="I4" s="44" t="s">
        <v>27</v>
      </c>
      <c r="J4" s="44" t="s">
        <v>208</v>
      </c>
      <c r="K4" s="4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2016-06-09T04:08:41Z</cp:lastPrinted>
  <dcterms:created xsi:type="dcterms:W3CDTF">2016-06-15T06:51:09Z</dcterms:created>
  <dcterms:modified xsi:type="dcterms:W3CDTF">2016-06-15T06:51:10Z</dcterms:modified>
  <cp:category/>
  <cp:version/>
  <cp:contentType/>
  <cp:contentStatus/>
</cp:coreProperties>
</file>